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golum\Dropbox (Stichting CCAF)\Stichting CCAF\Stichting CCAF\Communicatie\Website\"/>
    </mc:Choice>
  </mc:AlternateContent>
  <xr:revisionPtr revIDLastSave="0" documentId="8_{1681C7E7-6E7E-452D-8EB7-68211DF884EF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Algemene informatie" sheetId="1" r:id="rId1"/>
    <sheet name="Intake ZAG" sheetId="2" r:id="rId2"/>
    <sheet name="Vervolg ZAG" sheetId="3" r:id="rId3"/>
    <sheet name="Ontslag ZAG" sheetId="4" r:id="rId4"/>
    <sheet name="Resultaten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5" i="5" l="1"/>
  <c r="L106" i="5"/>
  <c r="L107" i="5"/>
  <c r="L104" i="5"/>
  <c r="L103" i="5"/>
  <c r="L102" i="5"/>
  <c r="L101" i="5"/>
  <c r="L99" i="5"/>
  <c r="L98" i="5"/>
  <c r="L97" i="5"/>
  <c r="L96" i="5"/>
  <c r="L95" i="5"/>
  <c r="L94" i="5"/>
  <c r="L93" i="5"/>
  <c r="L89" i="5"/>
  <c r="L88" i="5"/>
  <c r="L86" i="5"/>
  <c r="L85" i="5"/>
  <c r="L84" i="5"/>
  <c r="L83" i="5"/>
  <c r="L82" i="5"/>
  <c r="L77" i="5"/>
  <c r="L73" i="5"/>
  <c r="L74" i="5"/>
  <c r="L75" i="5"/>
  <c r="L76" i="5"/>
  <c r="L72" i="5"/>
  <c r="L70" i="5"/>
  <c r="L68" i="5"/>
  <c r="L67" i="5"/>
  <c r="L66" i="5"/>
  <c r="L65" i="5"/>
  <c r="L62" i="5"/>
  <c r="L61" i="5"/>
  <c r="L60" i="5"/>
  <c r="L57" i="5"/>
  <c r="L56" i="5"/>
  <c r="L54" i="5"/>
  <c r="L53" i="5"/>
  <c r="L51" i="5"/>
  <c r="L44" i="5"/>
  <c r="L45" i="5"/>
  <c r="L46" i="5"/>
  <c r="L47" i="5"/>
  <c r="L48" i="5"/>
  <c r="L49" i="5"/>
  <c r="L43" i="5"/>
  <c r="L35" i="5"/>
  <c r="L36" i="5"/>
  <c r="L37" i="5"/>
  <c r="L38" i="5"/>
  <c r="L34" i="5"/>
  <c r="L24" i="5"/>
  <c r="L25" i="5"/>
  <c r="L26" i="5"/>
  <c r="L27" i="5"/>
  <c r="L28" i="5"/>
  <c r="L29" i="5"/>
  <c r="L30" i="5"/>
  <c r="L23" i="5"/>
  <c r="G23" i="5"/>
  <c r="L18" i="5"/>
  <c r="G95" i="5"/>
  <c r="G94" i="5"/>
  <c r="G93" i="5"/>
  <c r="G91" i="5"/>
  <c r="G92" i="5"/>
  <c r="G90" i="5"/>
  <c r="G89" i="5"/>
  <c r="G87" i="5"/>
  <c r="G86" i="5"/>
  <c r="G85" i="5"/>
  <c r="G84" i="5"/>
  <c r="G83" i="5"/>
  <c r="G82" i="5"/>
  <c r="G81" i="5"/>
  <c r="G77" i="5"/>
  <c r="G76" i="5"/>
  <c r="G75" i="5"/>
  <c r="G74" i="5"/>
  <c r="G73" i="5"/>
  <c r="G72" i="5"/>
  <c r="G70" i="5"/>
  <c r="G68" i="5"/>
  <c r="G67" i="5"/>
  <c r="G66" i="5"/>
  <c r="G65" i="5"/>
  <c r="G62" i="5"/>
  <c r="G61" i="5"/>
  <c r="G60" i="5"/>
  <c r="G57" i="5"/>
  <c r="G56" i="5"/>
  <c r="G54" i="5"/>
  <c r="G53" i="5"/>
  <c r="G51" i="5"/>
  <c r="G44" i="5"/>
  <c r="G45" i="5"/>
  <c r="G46" i="5"/>
  <c r="G47" i="5"/>
  <c r="G48" i="5"/>
  <c r="G49" i="5"/>
  <c r="G43" i="5"/>
  <c r="G35" i="5"/>
  <c r="G36" i="5"/>
  <c r="G37" i="5"/>
  <c r="G38" i="5"/>
  <c r="G34" i="5"/>
  <c r="G24" i="5"/>
  <c r="G25" i="5"/>
  <c r="G26" i="5"/>
  <c r="G27" i="5"/>
  <c r="G28" i="5"/>
  <c r="G29" i="5"/>
  <c r="G30" i="5"/>
  <c r="B23" i="5"/>
  <c r="B96" i="5"/>
  <c r="B95" i="5"/>
  <c r="B94" i="5"/>
  <c r="B93" i="5"/>
  <c r="B92" i="5"/>
  <c r="B91" i="5"/>
  <c r="B90" i="5"/>
  <c r="B89" i="5"/>
  <c r="B88" i="5"/>
  <c r="B87" i="5"/>
  <c r="B86" i="5"/>
  <c r="B85" i="5"/>
  <c r="B82" i="5"/>
  <c r="B78" i="5"/>
  <c r="B77" i="5"/>
  <c r="B75" i="5"/>
  <c r="B74" i="5"/>
  <c r="B70" i="5"/>
  <c r="B71" i="5"/>
  <c r="B72" i="5"/>
  <c r="B69" i="5"/>
  <c r="B61" i="5"/>
  <c r="B62" i="5"/>
  <c r="B63" i="5"/>
  <c r="B64" i="5"/>
  <c r="B65" i="5"/>
  <c r="B66" i="5"/>
  <c r="B67" i="5"/>
  <c r="B60" i="5"/>
  <c r="B50" i="5"/>
  <c r="B51" i="5"/>
  <c r="B52" i="5"/>
  <c r="B53" i="5"/>
  <c r="B54" i="5"/>
  <c r="B55" i="5"/>
  <c r="B56" i="5"/>
  <c r="B57" i="5"/>
  <c r="B58" i="5"/>
  <c r="B49" i="5"/>
  <c r="B37" i="5"/>
  <c r="B38" i="5"/>
  <c r="B39" i="5"/>
  <c r="B41" i="5"/>
  <c r="B42" i="5"/>
  <c r="B43" i="5"/>
  <c r="B44" i="5"/>
  <c r="B45" i="5"/>
  <c r="B46" i="5"/>
  <c r="B47" i="5"/>
  <c r="B36" i="5"/>
  <c r="B34" i="5"/>
  <c r="B24" i="5"/>
  <c r="B25" i="5"/>
  <c r="B26" i="5"/>
  <c r="B27" i="5"/>
  <c r="B28" i="5"/>
  <c r="B29" i="5"/>
  <c r="B30" i="5"/>
  <c r="B18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5" i="5"/>
  <c r="L6" i="5"/>
  <c r="L7" i="5"/>
  <c r="L8" i="5"/>
  <c r="L9" i="5"/>
  <c r="L10" i="5"/>
  <c r="L11" i="5"/>
  <c r="L12" i="5"/>
  <c r="L13" i="5"/>
  <c r="L14" i="5"/>
  <c r="L15" i="5"/>
  <c r="L16" i="5"/>
  <c r="L17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B6" i="5"/>
  <c r="B7" i="5"/>
  <c r="B8" i="5"/>
  <c r="B9" i="5"/>
  <c r="B10" i="5"/>
  <c r="B11" i="5"/>
  <c r="B12" i="5"/>
  <c r="B13" i="5"/>
  <c r="B14" i="5"/>
  <c r="B15" i="5"/>
  <c r="B16" i="5"/>
  <c r="B17" i="5"/>
  <c r="L5" i="5"/>
  <c r="G5" i="5"/>
  <c r="B5" i="5"/>
</calcChain>
</file>

<file path=xl/sharedStrings.xml><?xml version="1.0" encoding="utf-8"?>
<sst xmlns="http://schemas.openxmlformats.org/spreadsheetml/2006/main" count="3482" uniqueCount="169">
  <si>
    <t>Teaminformatie</t>
  </si>
  <si>
    <t>Wat is de doelgroep?</t>
  </si>
  <si>
    <t>Hoe lang bestaat de afdeling?</t>
  </si>
  <si>
    <t>Hoeveel bedden heeft de afdeling?</t>
  </si>
  <si>
    <t>Hoeveel units heeft de afdeling?</t>
  </si>
  <si>
    <t>Heeft u een EBK?</t>
  </si>
  <si>
    <t>Voorbereiding ZAG Algemeen</t>
  </si>
  <si>
    <t>Taak</t>
  </si>
  <si>
    <t>Gedaan</t>
  </si>
  <si>
    <t>Bijzonderheden</t>
  </si>
  <si>
    <t>Datum en tijd plannen/controleren</t>
  </si>
  <si>
    <t>Ruimte reserveren</t>
  </si>
  <si>
    <t xml:space="preserve">Afstemmen met ambulant team/andere betrokken professionals </t>
  </si>
  <si>
    <t>Afstemmen met klinisch team</t>
  </si>
  <si>
    <t>Client op de hoogte stellen van ZAG</t>
  </si>
  <si>
    <t>Naasten uitnodigen</t>
  </si>
  <si>
    <t>Naasten uitleg geven over inhoud en doel ZAG</t>
  </si>
  <si>
    <t>Afstemmen wie gespreksleider is</t>
  </si>
  <si>
    <t>Voorbereiding vervolg ZAG</t>
  </si>
  <si>
    <t>Checken of de cliënt een (actueel) behandelplan heeft</t>
  </si>
  <si>
    <t>Checken of de cliënt een (actueel) signaleringsplan heeft</t>
  </si>
  <si>
    <t>Checken of de ROM is ingevuld</t>
  </si>
  <si>
    <t xml:space="preserve">Checken of de cliënt een somatische screening heeft </t>
  </si>
  <si>
    <t xml:space="preserve">ZAG voorbereid met de cliënt  </t>
  </si>
  <si>
    <t>Agendapunten ZAG bij opname</t>
  </si>
  <si>
    <t>Kennismaken; de cliënt krijgt de ruimte voor het stellen van vragen en delen van gevoelens/verwachtingen en wensen</t>
  </si>
  <si>
    <t xml:space="preserve">Analyse problematiek </t>
  </si>
  <si>
    <t>Reden opname volgens ambulant team</t>
  </si>
  <si>
    <t xml:space="preserve">Reden opname volgens cliënt </t>
  </si>
  <si>
    <t>Uitgevoerde interventies door ambulant team om opname te voorkomen</t>
  </si>
  <si>
    <t xml:space="preserve">Diagnostiek - van de actuele (crisis)situatie </t>
  </si>
  <si>
    <t xml:space="preserve">Sociaal maatschappelijke problematiek </t>
  </si>
  <si>
    <t>- Luxerende factoren</t>
  </si>
  <si>
    <t>- Beschermende factoren</t>
  </si>
  <si>
    <t>Agressiviteit uitvragen</t>
  </si>
  <si>
    <t>Suïcidaliteit uitvragen</t>
  </si>
  <si>
    <t xml:space="preserve">Somatische diagnostiek </t>
  </si>
  <si>
    <t>Betrokken informele en formele hulp- en dienstverlening</t>
  </si>
  <si>
    <t>Medicatie</t>
  </si>
  <si>
    <t xml:space="preserve">Opname </t>
  </si>
  <si>
    <t>Opnamedoelen van de cliënt bespreken</t>
  </si>
  <si>
    <t>Bespreken wat nodig is om te herstellen/stabiliseren</t>
  </si>
  <si>
    <t xml:space="preserve">Gezamenlijk doelen formuleren </t>
  </si>
  <si>
    <t>Opnamedoelen volgens ambulant behandelaar bespreken</t>
  </si>
  <si>
    <t>Verwachtingen van de cliënt betreffende de opname bespreken</t>
  </si>
  <si>
    <t>Informatie verstrekken over de afdeling</t>
  </si>
  <si>
    <t xml:space="preserve">Informatie verstrekken over de behandeling en therapie opties </t>
  </si>
  <si>
    <t xml:space="preserve">Afspraken maken omtrent dwang/drang </t>
  </si>
  <si>
    <t xml:space="preserve">Verwachte duur/ontslagdatum bespreken en vastleggen </t>
  </si>
  <si>
    <t>Voorwaarden voor terugkeer naar ambulante situatie bespreken en vastleggen</t>
  </si>
  <si>
    <t xml:space="preserve">Naasten </t>
  </si>
  <si>
    <t>Inventarisatie naasten</t>
  </si>
  <si>
    <t>Problematiek volgens naasten bespreken</t>
  </si>
  <si>
    <t>Verwachtingen van de opname bespreken</t>
  </si>
  <si>
    <t>Taken naasten bespreken</t>
  </si>
  <si>
    <t>Bepalen wie contactpersoon wordt</t>
  </si>
  <si>
    <t xml:space="preserve">Bepalen wie er gebeld mag worden bij calamiteiten </t>
  </si>
  <si>
    <t>Behoefte inventariseren voor eventuele familieavonden of cursussen voor naasten</t>
  </si>
  <si>
    <t>Informeren over de mogelijkheden</t>
  </si>
  <si>
    <t xml:space="preserve">Inventarisatie thuissituatie </t>
  </si>
  <si>
    <t>Huisgenoten inventariseren</t>
  </si>
  <si>
    <t>Huisdieren inventariseren</t>
  </si>
  <si>
    <t xml:space="preserve">Bespreken van dag- en nachtritme </t>
  </si>
  <si>
    <t>Bespreken van de dag invulling thuis</t>
  </si>
  <si>
    <t xml:space="preserve">Taakverdeling </t>
  </si>
  <si>
    <t xml:space="preserve">Gebruik Triadekaart </t>
  </si>
  <si>
    <r>
      <t xml:space="preserve">Rollen- en taakafspraken maken cliënt, ambulante en/of klinische team, naasten etc. </t>
    </r>
    <r>
      <rPr>
        <i/>
        <sz val="9"/>
        <color theme="1"/>
        <rFont val="Verdana"/>
        <family val="2"/>
      </rPr>
      <t>(bijv. omtrent kleding, toiletartikelen, geldzaken)</t>
    </r>
  </si>
  <si>
    <t xml:space="preserve">Afronding </t>
  </si>
  <si>
    <t>Ruimte voor vragen en/of opmerkingen</t>
  </si>
  <si>
    <t>Iedereen bedanken voor de aanwezigheid/deelname</t>
  </si>
  <si>
    <t>Agendapunten vervolg ZAG</t>
  </si>
  <si>
    <t xml:space="preserve">Evalueren van de huidige situatie/effect van de geboden behandeling </t>
  </si>
  <si>
    <t>Volgens de cliënt</t>
  </si>
  <si>
    <t>Volgens naasten</t>
  </si>
  <si>
    <t xml:space="preserve">Volgens klinisch team </t>
  </si>
  <si>
    <t>Volgens het ambulant team</t>
  </si>
  <si>
    <t>Bespreken of de gemaakte afspraken zijn nagekomen</t>
  </si>
  <si>
    <t>Bijstellen van de behandeling</t>
  </si>
  <si>
    <t>Bijstellen verwachte duur van de behandeling</t>
  </si>
  <si>
    <t>Evalueren en/of afsluiten klinisch behandelplan</t>
  </si>
  <si>
    <t>Behaalde doelen bespreken</t>
  </si>
  <si>
    <t>Gevoelens van cliënt rondom behaalde doelen bespreken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</si>
  <si>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Verdana"/>
        <family val="2"/>
      </rPr>
      <t xml:space="preserve">Tevredenheid 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</si>
  <si>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Verdana"/>
        <family val="2"/>
      </rPr>
      <t xml:space="preserve">Wat heeft de cliënt geleerd van de weg er naar toe </t>
    </r>
  </si>
  <si>
    <t>Bijstellen van behandeldoelen</t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</si>
  <si>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Verdana"/>
        <family val="2"/>
      </rPr>
      <t>a.d.h.v. wensen van de cliënt en naasten</t>
    </r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</si>
  <si>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Verdana"/>
        <family val="2"/>
      </rPr>
      <t>a.d.h.v. wensen van het klinische en/of ambulante team</t>
    </r>
  </si>
  <si>
    <t xml:space="preserve">Evalueren signaleringsplan </t>
  </si>
  <si>
    <t>Eventueel bijstellen van het signaleringsplan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</si>
  <si>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Verdana"/>
        <family val="2"/>
      </rPr>
      <t xml:space="preserve">a.d.h.v. wensen/ervaringen van de cliënt 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</si>
  <si>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Verdana"/>
        <family val="2"/>
      </rPr>
      <t>a.d.h.v. wensen/ervaringen van diens naasten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</si>
  <si>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Verdana"/>
        <family val="2"/>
      </rPr>
      <t>Bespreken wat nodig is om in het vervolg een crisissituatie of opname te voorkomen</t>
    </r>
  </si>
  <si>
    <t>Evaluatie medicatiegebruik</t>
  </si>
  <si>
    <t>Bespreken hoe de huidige medicatie wordt ervaren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</si>
  <si>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Verdana"/>
        <family val="2"/>
      </rPr>
      <t xml:space="preserve">Door de cliënt 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</si>
  <si>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Verdana"/>
        <family val="2"/>
      </rPr>
      <t xml:space="preserve">Door de naasten 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</si>
  <si>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Verdana"/>
        <family val="2"/>
      </rPr>
      <t xml:space="preserve">Door het klinisch en ambulante team </t>
    </r>
  </si>
  <si>
    <t>Recepten uitschrijven/meegeven</t>
  </si>
  <si>
    <t>Evaluatie van eventuele dwang en drang</t>
  </si>
  <si>
    <t xml:space="preserve">Dwang en drang wordt geëvalueerd </t>
  </si>
  <si>
    <t>Bespreken van de ontslag voorwaarden</t>
  </si>
  <si>
    <t>Vanuit naasten</t>
  </si>
  <si>
    <t xml:space="preserve">Vanuit kliniek </t>
  </si>
  <si>
    <t xml:space="preserve">Vanuit ambulant team </t>
  </si>
  <si>
    <t xml:space="preserve">Cliënt wordt betrokken bij het bespreken van de voorwaarden </t>
  </si>
  <si>
    <t>Er wordt besproken wat de uitspraken met de cliënt doen</t>
  </si>
  <si>
    <t>Volgende ZAG inplannen</t>
  </si>
  <si>
    <t>Agendapunten ZAG bij ontslag</t>
  </si>
  <si>
    <t>Nazorg doornemen en hierover afspraken maken</t>
  </si>
  <si>
    <t>Bespreken wat de cliënt nodig denkt te hebben</t>
  </si>
  <si>
    <t>Bespreken wat de naasten denken dat de cliënt nodig heeft</t>
  </si>
  <si>
    <t xml:space="preserve">Bespreken wat naasten denken nodig te hebben tijdens de nazorg van de cliënt </t>
  </si>
  <si>
    <t>Bespreken wat het klinisch team denkt dat de cliënt nodig heeft</t>
  </si>
  <si>
    <t>Bespreken wat het ambulante team de cliënt kan bieden</t>
  </si>
  <si>
    <t xml:space="preserve">Verbeterpunten voor de klinische afdeling </t>
  </si>
  <si>
    <t>Vanuit de cliënt</t>
  </si>
  <si>
    <t xml:space="preserve">Rapportage ZAG bij opname </t>
  </si>
  <si>
    <t xml:space="preserve">Het eerste ZAG wordt binnen 24 uur gerapporteerd in het EPD </t>
  </si>
  <si>
    <t>Er wordt gerapporteerd a.d.h.v. de volgende indeling:</t>
  </si>
  <si>
    <t>Analyse van de crisis (algemeen)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</si>
  <si>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Verdana"/>
        <family val="2"/>
      </rPr>
      <t xml:space="preserve">Wanneer ontstaan 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</si>
  <si>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Verdana"/>
        <family val="2"/>
      </rPr>
      <t xml:space="preserve">Ingezette interventies en het resultaat 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</si>
  <si>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Verdana"/>
        <family val="2"/>
      </rPr>
      <t>Doel(en) van de cliënt/klinisch behandelaar/ambulant behandelaar/naasten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</si>
  <si>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Verdana"/>
        <family val="2"/>
      </rPr>
      <t xml:space="preserve">voorwaarden voor terugkeer naar ambulante situatie 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</si>
  <si>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Verdana"/>
        <family val="2"/>
      </rPr>
      <t>voorlopige ontslagdatum vastleggen</t>
    </r>
  </si>
  <si>
    <t xml:space="preserve">Behandelplan aanmaken met daarin afgesproken doelen en tijdsafspraken </t>
  </si>
  <si>
    <t>Het actuele signaleringsplan (eventueel crisiskaart of WRAP)</t>
  </si>
  <si>
    <t xml:space="preserve">De SOAP methodiek wordt gehanteerd </t>
  </si>
  <si>
    <t>Telefoonnummer eerste contactpersoon wordt genoteerd</t>
  </si>
  <si>
    <t>Telefoonnummer ambulant behandelaar wordt genoteerd</t>
  </si>
  <si>
    <t xml:space="preserve">Afwezigen met bijbehorende reden worden genoteerd </t>
  </si>
  <si>
    <t>Rapportage vervolg/ontslag ZAG</t>
  </si>
  <si>
    <t xml:space="preserve">Evaluatie huidige situatie </t>
  </si>
  <si>
    <t xml:space="preserve">Effect van de geboden behandeling </t>
  </si>
  <si>
    <t xml:space="preserve">Eventueel behandelplan aanpassen </t>
  </si>
  <si>
    <t xml:space="preserve">Eventueel signaleringsplan aanpassen </t>
  </si>
  <si>
    <t xml:space="preserve">Medicatie </t>
  </si>
  <si>
    <t xml:space="preserve">Evaluatie eventuele dwang en drang </t>
  </si>
  <si>
    <t xml:space="preserve">Verwachte opname duur </t>
  </si>
  <si>
    <t xml:space="preserve">Ontslag voorwaarden </t>
  </si>
  <si>
    <t xml:space="preserve">- Vanuit cliënt </t>
  </si>
  <si>
    <t xml:space="preserve">- Vanuit kliniek </t>
  </si>
  <si>
    <t xml:space="preserve">- Vanuit naasten </t>
  </si>
  <si>
    <t xml:space="preserve">- Vanuit ambulant team </t>
  </si>
  <si>
    <t>Afspraken nazorg vastleggen</t>
  </si>
  <si>
    <t>Datum ontslag aanpassen</t>
  </si>
  <si>
    <t>Eventuele verbeterpunten</t>
  </si>
  <si>
    <t>Cliënt</t>
  </si>
  <si>
    <t xml:space="preserve">Naasten van de cliënt  </t>
  </si>
  <si>
    <t xml:space="preserve">Verpleegkundig Specialist </t>
  </si>
  <si>
    <t xml:space="preserve">Sociaal Psychiatrisch Verpleegkundige </t>
  </si>
  <si>
    <t>Verpleegkundige</t>
  </si>
  <si>
    <t xml:space="preserve">Arts-assistent </t>
  </si>
  <si>
    <t>(Klinisch) Psycholoog</t>
  </si>
  <si>
    <t>SPH/MW/Social Work</t>
  </si>
  <si>
    <t>Ketenpartner</t>
  </si>
  <si>
    <t>(Familie-)Ervaringsdeskundige</t>
  </si>
  <si>
    <t>Patiëntvertrouwenspersoon</t>
  </si>
  <si>
    <t>Secretaresse</t>
  </si>
  <si>
    <t>Psychiater/Arts in opleiding tot specialist</t>
  </si>
  <si>
    <t>Anders namelijk:</t>
  </si>
  <si>
    <t>Aanwezig bij ZAG</t>
  </si>
  <si>
    <t>Hoeveel aanwezig</t>
  </si>
  <si>
    <t>Klinisch (1)
Ambulant (2)</t>
  </si>
  <si>
    <t>PB (1)
Casemanger (2)</t>
  </si>
  <si>
    <t>Rol</t>
  </si>
  <si>
    <t>Vul bij gedaan in: 0 voor niet gedaan, 1 voor wel gedaan, 9 voor NVT</t>
  </si>
  <si>
    <t>Vul het aantal aanwezigen in per rol</t>
  </si>
  <si>
    <t>PB (1)
Casemanager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</si>
</sst>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sz val="7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2"/>
    </xf>
    <xf numFmtId="0" fontId="0" fillId="0" borderId="7" xfId="0" applyBorder="1" applyAlignment="1">
      <alignment vertical="center" wrapText="1"/>
    </xf>
    <xf numFmtId="0" fontId="4" fillId="0" borderId="0" xfId="0" applyFont="1"/>
    <xf numFmtId="0" fontId="4" fillId="0" borderId="9" xfId="0" applyFont="1" applyBorder="1" applyAlignment="1">
      <alignment horizontal="left" vertical="center" wrapText="1" indent="5"/>
    </xf>
    <xf numFmtId="0" fontId="7" fillId="0" borderId="9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7" fillId="0" borderId="5" xfId="0" applyFont="1" applyBorder="1" applyAlignment="1">
      <alignment horizontal="left" vertical="center" wrapText="1" indent="5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Fill="1"/>
    <xf numFmtId="0" fontId="9" fillId="4" borderId="0" xfId="0" applyFont="1" applyFill="1"/>
    <xf numFmtId="0" fontId="4" fillId="4" borderId="0" xfId="0" applyFont="1" applyFill="1"/>
    <xf numFmtId="0" fontId="10" fillId="0" borderId="0" xfId="0" applyFont="1" applyFill="1"/>
    <xf numFmtId="0" fontId="11" fillId="0" borderId="1" xfId="0" applyFont="1" applyBorder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5" xfId="0" applyFont="1" applyBorder="1"/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0" fillId="0" borderId="1" xfId="0" applyBorder="1"/>
    <xf numFmtId="0" fontId="1" fillId="4" borderId="1" xfId="0" applyFont="1" applyFill="1" applyBorder="1"/>
    <xf numFmtId="0" fontId="0" fillId="4" borderId="1" xfId="0" applyFill="1" applyBorder="1"/>
    <xf numFmtId="9" fontId="4" fillId="0" borderId="6" xfId="0" applyNumberFormat="1" applyFont="1" applyBorder="1" applyAlignment="1">
      <alignment vertical="center" wrapText="1"/>
    </xf>
    <xf numFmtId="9" fontId="0" fillId="0" borderId="7" xfId="0" applyNumberFormat="1" applyBorder="1" applyAlignment="1">
      <alignment vertical="center" wrapText="1"/>
    </xf>
    <xf numFmtId="9" fontId="4" fillId="0" borderId="7" xfId="0" applyNumberFormat="1" applyFont="1" applyBorder="1" applyAlignment="1">
      <alignment vertical="center" wrapText="1"/>
    </xf>
    <xf numFmtId="9" fontId="3" fillId="3" borderId="3" xfId="0" applyNumberFormat="1" applyFont="1" applyFill="1" applyBorder="1" applyAlignment="1">
      <alignment vertical="center" wrapText="1"/>
    </xf>
    <xf numFmtId="9" fontId="4" fillId="3" borderId="3" xfId="0" applyNumberFormat="1" applyFont="1" applyFill="1" applyBorder="1" applyAlignment="1">
      <alignment vertical="center" wrapText="1"/>
    </xf>
    <xf numFmtId="9" fontId="4" fillId="0" borderId="10" xfId="0" applyNumberFormat="1" applyFont="1" applyBorder="1" applyAlignment="1">
      <alignment vertical="center" wrapText="1"/>
    </xf>
    <xf numFmtId="9" fontId="4" fillId="0" borderId="9" xfId="0" applyNumberFormat="1" applyFont="1" applyBorder="1" applyAlignment="1">
      <alignment vertical="center" wrapText="1"/>
    </xf>
    <xf numFmtId="9" fontId="4" fillId="0" borderId="5" xfId="0" applyNumberFormat="1" applyFont="1" applyBorder="1" applyAlignment="1">
      <alignment vertical="center" wrapText="1"/>
    </xf>
    <xf numFmtId="9" fontId="4" fillId="0" borderId="5" xfId="0" applyNumberFormat="1" applyFont="1" applyBorder="1"/>
    <xf numFmtId="9" fontId="4" fillId="0" borderId="8" xfId="0" applyNumberFormat="1" applyFont="1" applyBorder="1"/>
    <xf numFmtId="9" fontId="4" fillId="0" borderId="9" xfId="0" applyNumberFormat="1" applyFont="1" applyBorder="1"/>
    <xf numFmtId="9" fontId="4" fillId="0" borderId="8" xfId="0" applyNumberFormat="1" applyFont="1" applyBorder="1" applyAlignment="1">
      <alignment vertical="center" wrapText="1"/>
    </xf>
    <xf numFmtId="9" fontId="0" fillId="0" borderId="8" xfId="0" applyNumberFormat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workbookViewId="0">
      <selection activeCell="D13" sqref="D13"/>
    </sheetView>
  </sheetViews>
  <sheetFormatPr defaultRowHeight="15" x14ac:dyDescent="0.25"/>
  <cols>
    <col min="1" max="1" width="32.140625" customWidth="1"/>
    <col min="2" max="2" width="15.140625" customWidth="1"/>
  </cols>
  <sheetData>
    <row r="1" spans="1:2" ht="15.75" thickBot="1" x14ac:dyDescent="0.3"/>
    <row r="2" spans="1:2" ht="15.75" thickBot="1" x14ac:dyDescent="0.3">
      <c r="A2" s="42" t="s">
        <v>0</v>
      </c>
      <c r="B2" s="43"/>
    </row>
    <row r="3" spans="1:2" ht="15.75" thickBot="1" x14ac:dyDescent="0.3">
      <c r="A3" s="41" t="s">
        <v>2</v>
      </c>
      <c r="B3" s="41"/>
    </row>
    <row r="4" spans="1:2" ht="15.75" thickBot="1" x14ac:dyDescent="0.3">
      <c r="A4" s="41" t="s">
        <v>1</v>
      </c>
      <c r="B4" s="41"/>
    </row>
    <row r="5" spans="1:2" ht="15.75" thickBot="1" x14ac:dyDescent="0.3">
      <c r="A5" s="41" t="s">
        <v>3</v>
      </c>
      <c r="B5" s="41"/>
    </row>
    <row r="6" spans="1:2" ht="15.75" thickBot="1" x14ac:dyDescent="0.3">
      <c r="A6" s="41" t="s">
        <v>4</v>
      </c>
      <c r="B6" s="41"/>
    </row>
    <row r="7" spans="1:2" ht="15.75" thickBot="1" x14ac:dyDescent="0.3">
      <c r="A7" s="41" t="s">
        <v>5</v>
      </c>
      <c r="B7" s="4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97"/>
  <sheetViews>
    <sheetView topLeftCell="A82" workbookViewId="0">
      <selection activeCell="G102" sqref="G102"/>
    </sheetView>
  </sheetViews>
  <sheetFormatPr defaultRowHeight="15" x14ac:dyDescent="0.25"/>
  <cols>
    <col min="1" max="1" width="38.140625" customWidth="1"/>
    <col min="2" max="2" width="17.7109375" bestFit="1" customWidth="1"/>
    <col min="3" max="3" width="17.5703125" customWidth="1"/>
    <col min="4" max="4" width="19" customWidth="1"/>
    <col min="6" max="6" width="37.7109375" customWidth="1"/>
    <col min="7" max="7" width="17.7109375" bestFit="1" customWidth="1"/>
    <col min="8" max="8" width="17.140625" customWidth="1"/>
    <col min="9" max="9" width="18.85546875" customWidth="1"/>
    <col min="11" max="11" width="36.85546875" customWidth="1"/>
    <col min="12" max="12" width="17.7109375" bestFit="1" customWidth="1"/>
    <col min="13" max="13" width="16.85546875" customWidth="1"/>
    <col min="14" max="14" width="17.7109375" customWidth="1"/>
    <col min="16" max="16" width="37.28515625" customWidth="1"/>
    <col min="17" max="17" width="17.7109375" bestFit="1" customWidth="1"/>
    <col min="18" max="18" width="16.42578125" customWidth="1"/>
    <col min="19" max="19" width="18.140625" customWidth="1"/>
    <col min="21" max="21" width="37.140625" customWidth="1"/>
    <col min="22" max="22" width="17.7109375" customWidth="1"/>
    <col min="23" max="23" width="16.42578125" customWidth="1"/>
    <col min="24" max="24" width="18" customWidth="1"/>
    <col min="26" max="26" width="34.28515625" customWidth="1"/>
    <col min="27" max="27" width="17.7109375" bestFit="1" customWidth="1"/>
    <col min="28" max="28" width="17.28515625" customWidth="1"/>
    <col min="29" max="29" width="17.7109375" customWidth="1"/>
    <col min="31" max="31" width="34.28515625" customWidth="1"/>
    <col min="32" max="32" width="17.7109375" bestFit="1" customWidth="1"/>
    <col min="33" max="33" width="15.7109375" customWidth="1"/>
    <col min="34" max="34" width="18.85546875" customWidth="1"/>
    <col min="36" max="36" width="37.140625" customWidth="1"/>
    <col min="37" max="37" width="17.7109375" bestFit="1" customWidth="1"/>
    <col min="38" max="38" width="16.5703125" customWidth="1"/>
    <col min="39" max="39" width="17.5703125" customWidth="1"/>
    <col min="41" max="41" width="37" customWidth="1"/>
    <col min="42" max="42" width="17.7109375" bestFit="1" customWidth="1"/>
    <col min="43" max="43" width="16.28515625" customWidth="1"/>
    <col min="44" max="44" width="18.42578125" customWidth="1"/>
    <col min="46" max="46" width="37.5703125" customWidth="1"/>
    <col min="47" max="47" width="17.7109375" bestFit="1" customWidth="1"/>
    <col min="48" max="48" width="16.42578125" customWidth="1"/>
    <col min="49" max="49" width="19.7109375" customWidth="1"/>
  </cols>
  <sheetData>
    <row r="1" spans="1:49" ht="14.45" customHeight="1" x14ac:dyDescent="0.25"/>
    <row r="2" spans="1:49" x14ac:dyDescent="0.25">
      <c r="A2" s="12" t="s">
        <v>167</v>
      </c>
      <c r="F2" s="12" t="s">
        <v>167</v>
      </c>
      <c r="K2" s="12" t="s">
        <v>167</v>
      </c>
      <c r="P2" s="12" t="s">
        <v>167</v>
      </c>
      <c r="U2" s="12" t="s">
        <v>167</v>
      </c>
      <c r="Z2" s="12" t="s">
        <v>167</v>
      </c>
      <c r="AE2" s="12" t="s">
        <v>167</v>
      </c>
      <c r="AJ2" s="12" t="s">
        <v>167</v>
      </c>
      <c r="AO2" s="12" t="s">
        <v>167</v>
      </c>
      <c r="AT2" s="12" t="s">
        <v>167</v>
      </c>
    </row>
    <row r="3" spans="1:49" ht="15.75" thickBot="1" x14ac:dyDescent="0.3">
      <c r="A3" s="31" t="s">
        <v>161</v>
      </c>
      <c r="B3" s="32"/>
      <c r="C3" s="32"/>
      <c r="D3" s="32"/>
      <c r="E3" s="12"/>
      <c r="F3" s="31" t="s">
        <v>161</v>
      </c>
      <c r="G3" s="32"/>
      <c r="H3" s="32"/>
      <c r="I3" s="32"/>
      <c r="K3" s="31" t="s">
        <v>161</v>
      </c>
      <c r="L3" s="32"/>
      <c r="M3" s="32"/>
      <c r="N3" s="32"/>
      <c r="P3" s="31" t="s">
        <v>161</v>
      </c>
      <c r="Q3" s="32"/>
      <c r="R3" s="32"/>
      <c r="S3" s="32"/>
      <c r="U3" s="31" t="s">
        <v>161</v>
      </c>
      <c r="V3" s="32"/>
      <c r="W3" s="32"/>
      <c r="X3" s="32"/>
      <c r="Z3" s="31" t="s">
        <v>161</v>
      </c>
      <c r="AA3" s="32"/>
      <c r="AB3" s="32"/>
      <c r="AC3" s="32"/>
      <c r="AE3" s="31" t="s">
        <v>161</v>
      </c>
      <c r="AF3" s="32"/>
      <c r="AG3" s="32"/>
      <c r="AH3" s="32"/>
      <c r="AJ3" s="31" t="s">
        <v>161</v>
      </c>
      <c r="AK3" s="32"/>
      <c r="AL3" s="32"/>
      <c r="AM3" s="32"/>
      <c r="AO3" s="31" t="s">
        <v>161</v>
      </c>
      <c r="AP3" s="32"/>
      <c r="AQ3" s="32"/>
      <c r="AR3" s="32"/>
      <c r="AT3" s="31" t="s">
        <v>161</v>
      </c>
      <c r="AU3" s="32"/>
      <c r="AV3" s="32"/>
      <c r="AW3" s="32"/>
    </row>
    <row r="4" spans="1:49" ht="22.9" customHeight="1" thickBot="1" x14ac:dyDescent="0.3">
      <c r="A4" s="38" t="s">
        <v>165</v>
      </c>
      <c r="B4" s="38" t="s">
        <v>162</v>
      </c>
      <c r="C4" s="39" t="s">
        <v>163</v>
      </c>
      <c r="D4" s="39" t="s">
        <v>168</v>
      </c>
      <c r="E4" s="33"/>
      <c r="F4" s="38" t="s">
        <v>165</v>
      </c>
      <c r="G4" s="38" t="s">
        <v>162</v>
      </c>
      <c r="H4" s="39" t="s">
        <v>163</v>
      </c>
      <c r="I4" s="39" t="s">
        <v>168</v>
      </c>
      <c r="J4" s="30"/>
      <c r="K4" s="38" t="s">
        <v>165</v>
      </c>
      <c r="L4" s="38" t="s">
        <v>162</v>
      </c>
      <c r="M4" s="39" t="s">
        <v>163</v>
      </c>
      <c r="N4" s="39" t="s">
        <v>168</v>
      </c>
      <c r="O4" s="30"/>
      <c r="P4" s="38" t="s">
        <v>165</v>
      </c>
      <c r="Q4" s="38" t="s">
        <v>162</v>
      </c>
      <c r="R4" s="39" t="s">
        <v>163</v>
      </c>
      <c r="S4" s="39" t="s">
        <v>168</v>
      </c>
      <c r="T4" s="30"/>
      <c r="U4" s="38" t="s">
        <v>165</v>
      </c>
      <c r="V4" s="38" t="s">
        <v>162</v>
      </c>
      <c r="W4" s="39" t="s">
        <v>163</v>
      </c>
      <c r="X4" s="39" t="s">
        <v>168</v>
      </c>
      <c r="Y4" s="30"/>
      <c r="Z4" s="38" t="s">
        <v>165</v>
      </c>
      <c r="AA4" s="38" t="s">
        <v>162</v>
      </c>
      <c r="AB4" s="39" t="s">
        <v>163</v>
      </c>
      <c r="AC4" s="39" t="s">
        <v>164</v>
      </c>
      <c r="AD4" s="30"/>
      <c r="AE4" s="38" t="s">
        <v>165</v>
      </c>
      <c r="AF4" s="38" t="s">
        <v>162</v>
      </c>
      <c r="AG4" s="39" t="s">
        <v>163</v>
      </c>
      <c r="AH4" s="39" t="s">
        <v>168</v>
      </c>
      <c r="AI4" s="30"/>
      <c r="AJ4" s="38" t="s">
        <v>165</v>
      </c>
      <c r="AK4" s="38" t="s">
        <v>162</v>
      </c>
      <c r="AL4" s="39" t="s">
        <v>163</v>
      </c>
      <c r="AM4" s="39" t="s">
        <v>168</v>
      </c>
      <c r="AN4" s="30"/>
      <c r="AO4" s="38" t="s">
        <v>165</v>
      </c>
      <c r="AP4" s="38" t="s">
        <v>162</v>
      </c>
      <c r="AQ4" s="39" t="s">
        <v>163</v>
      </c>
      <c r="AR4" s="39" t="s">
        <v>168</v>
      </c>
      <c r="AS4" s="30"/>
      <c r="AT4" s="38" t="s">
        <v>165</v>
      </c>
      <c r="AU4" s="38" t="s">
        <v>162</v>
      </c>
      <c r="AV4" s="39" t="s">
        <v>163</v>
      </c>
      <c r="AW4" s="39" t="s">
        <v>168</v>
      </c>
    </row>
    <row r="5" spans="1:49" ht="15.75" thickBot="1" x14ac:dyDescent="0.3">
      <c r="A5" s="34" t="s">
        <v>147</v>
      </c>
      <c r="B5" s="35"/>
      <c r="C5" s="35"/>
      <c r="D5" s="35"/>
      <c r="E5" s="12"/>
      <c r="F5" s="34" t="s">
        <v>147</v>
      </c>
      <c r="G5" s="35"/>
      <c r="H5" s="35"/>
      <c r="I5" s="35"/>
      <c r="K5" s="34" t="s">
        <v>147</v>
      </c>
      <c r="L5" s="35"/>
      <c r="M5" s="35"/>
      <c r="N5" s="35"/>
      <c r="P5" s="34" t="s">
        <v>147</v>
      </c>
      <c r="Q5" s="35"/>
      <c r="R5" s="35"/>
      <c r="S5" s="35"/>
      <c r="U5" s="34" t="s">
        <v>147</v>
      </c>
      <c r="V5" s="35"/>
      <c r="W5" s="35"/>
      <c r="X5" s="35"/>
      <c r="Z5" s="34" t="s">
        <v>147</v>
      </c>
      <c r="AA5" s="35"/>
      <c r="AB5" s="35"/>
      <c r="AC5" s="35"/>
      <c r="AE5" s="34" t="s">
        <v>147</v>
      </c>
      <c r="AF5" s="35"/>
      <c r="AG5" s="35"/>
      <c r="AH5" s="35"/>
      <c r="AJ5" s="34" t="s">
        <v>147</v>
      </c>
      <c r="AK5" s="35"/>
      <c r="AL5" s="35"/>
      <c r="AM5" s="35"/>
      <c r="AO5" s="34" t="s">
        <v>147</v>
      </c>
      <c r="AP5" s="35"/>
      <c r="AQ5" s="35"/>
      <c r="AR5" s="35"/>
      <c r="AT5" s="34" t="s">
        <v>147</v>
      </c>
      <c r="AU5" s="35"/>
      <c r="AV5" s="35"/>
      <c r="AW5" s="35"/>
    </row>
    <row r="6" spans="1:49" ht="15.75" thickBot="1" x14ac:dyDescent="0.3">
      <c r="A6" s="34" t="s">
        <v>148</v>
      </c>
      <c r="B6" s="36"/>
      <c r="C6" s="36"/>
      <c r="D6" s="36"/>
      <c r="E6" s="12"/>
      <c r="F6" s="34" t="s">
        <v>148</v>
      </c>
      <c r="G6" s="36"/>
      <c r="H6" s="36"/>
      <c r="I6" s="36"/>
      <c r="K6" s="34" t="s">
        <v>148</v>
      </c>
      <c r="L6" s="36"/>
      <c r="M6" s="36"/>
      <c r="N6" s="36"/>
      <c r="P6" s="34" t="s">
        <v>148</v>
      </c>
      <c r="Q6" s="36"/>
      <c r="R6" s="36"/>
      <c r="S6" s="36"/>
      <c r="U6" s="34" t="s">
        <v>148</v>
      </c>
      <c r="V6" s="36"/>
      <c r="W6" s="36"/>
      <c r="X6" s="36"/>
      <c r="Z6" s="34" t="s">
        <v>148</v>
      </c>
      <c r="AA6" s="36"/>
      <c r="AB6" s="36"/>
      <c r="AC6" s="36"/>
      <c r="AE6" s="34" t="s">
        <v>148</v>
      </c>
      <c r="AF6" s="36"/>
      <c r="AG6" s="36"/>
      <c r="AH6" s="36"/>
      <c r="AJ6" s="34" t="s">
        <v>148</v>
      </c>
      <c r="AK6" s="36"/>
      <c r="AL6" s="36"/>
      <c r="AM6" s="36"/>
      <c r="AO6" s="34" t="s">
        <v>148</v>
      </c>
      <c r="AP6" s="36"/>
      <c r="AQ6" s="36"/>
      <c r="AR6" s="36"/>
      <c r="AT6" s="34" t="s">
        <v>148</v>
      </c>
      <c r="AU6" s="36"/>
      <c r="AV6" s="36"/>
      <c r="AW6" s="36"/>
    </row>
    <row r="7" spans="1:49" ht="15.75" thickBot="1" x14ac:dyDescent="0.3">
      <c r="A7" s="34" t="s">
        <v>159</v>
      </c>
      <c r="B7" s="36"/>
      <c r="C7" s="36"/>
      <c r="D7" s="36"/>
      <c r="E7" s="12"/>
      <c r="F7" s="34" t="s">
        <v>159</v>
      </c>
      <c r="G7" s="36"/>
      <c r="H7" s="36"/>
      <c r="I7" s="36"/>
      <c r="K7" s="34" t="s">
        <v>159</v>
      </c>
      <c r="L7" s="36"/>
      <c r="M7" s="36"/>
      <c r="N7" s="36"/>
      <c r="P7" s="34" t="s">
        <v>159</v>
      </c>
      <c r="Q7" s="36"/>
      <c r="R7" s="36"/>
      <c r="S7" s="36"/>
      <c r="U7" s="34" t="s">
        <v>159</v>
      </c>
      <c r="V7" s="36"/>
      <c r="W7" s="36"/>
      <c r="X7" s="36"/>
      <c r="Z7" s="34" t="s">
        <v>159</v>
      </c>
      <c r="AA7" s="36"/>
      <c r="AB7" s="36"/>
      <c r="AC7" s="36"/>
      <c r="AE7" s="34" t="s">
        <v>159</v>
      </c>
      <c r="AF7" s="36"/>
      <c r="AG7" s="36"/>
      <c r="AH7" s="36"/>
      <c r="AJ7" s="34" t="s">
        <v>159</v>
      </c>
      <c r="AK7" s="36"/>
      <c r="AL7" s="36"/>
      <c r="AM7" s="36"/>
      <c r="AO7" s="34" t="s">
        <v>159</v>
      </c>
      <c r="AP7" s="36"/>
      <c r="AQ7" s="36"/>
      <c r="AR7" s="36"/>
      <c r="AT7" s="34" t="s">
        <v>159</v>
      </c>
      <c r="AU7" s="36"/>
      <c r="AV7" s="36"/>
      <c r="AW7" s="36"/>
    </row>
    <row r="8" spans="1:49" ht="15.75" thickBot="1" x14ac:dyDescent="0.3">
      <c r="A8" s="34" t="s">
        <v>149</v>
      </c>
      <c r="B8" s="36"/>
      <c r="C8" s="36"/>
      <c r="D8" s="36"/>
      <c r="E8" s="12"/>
      <c r="F8" s="34" t="s">
        <v>149</v>
      </c>
      <c r="G8" s="36"/>
      <c r="H8" s="36"/>
      <c r="I8" s="36"/>
      <c r="K8" s="34" t="s">
        <v>149</v>
      </c>
      <c r="L8" s="36"/>
      <c r="M8" s="36"/>
      <c r="N8" s="36"/>
      <c r="P8" s="34" t="s">
        <v>149</v>
      </c>
      <c r="Q8" s="36"/>
      <c r="R8" s="36"/>
      <c r="S8" s="36"/>
      <c r="U8" s="34" t="s">
        <v>149</v>
      </c>
      <c r="V8" s="36"/>
      <c r="W8" s="36"/>
      <c r="X8" s="36"/>
      <c r="Z8" s="34" t="s">
        <v>149</v>
      </c>
      <c r="AA8" s="36"/>
      <c r="AB8" s="36"/>
      <c r="AC8" s="36"/>
      <c r="AE8" s="34" t="s">
        <v>149</v>
      </c>
      <c r="AF8" s="36"/>
      <c r="AG8" s="36"/>
      <c r="AH8" s="36"/>
      <c r="AJ8" s="34" t="s">
        <v>149</v>
      </c>
      <c r="AK8" s="36"/>
      <c r="AL8" s="36"/>
      <c r="AM8" s="36"/>
      <c r="AO8" s="34" t="s">
        <v>149</v>
      </c>
      <c r="AP8" s="36"/>
      <c r="AQ8" s="36"/>
      <c r="AR8" s="36"/>
      <c r="AT8" s="34" t="s">
        <v>149</v>
      </c>
      <c r="AU8" s="36"/>
      <c r="AV8" s="36"/>
      <c r="AW8" s="36"/>
    </row>
    <row r="9" spans="1:49" ht="15.75" thickBot="1" x14ac:dyDescent="0.3">
      <c r="A9" s="34" t="s">
        <v>150</v>
      </c>
      <c r="B9" s="36"/>
      <c r="C9" s="36"/>
      <c r="D9" s="36"/>
      <c r="E9" s="12"/>
      <c r="F9" s="34" t="s">
        <v>150</v>
      </c>
      <c r="G9" s="36"/>
      <c r="H9" s="36"/>
      <c r="I9" s="36"/>
      <c r="K9" s="34" t="s">
        <v>150</v>
      </c>
      <c r="L9" s="36"/>
      <c r="M9" s="36"/>
      <c r="N9" s="36"/>
      <c r="P9" s="34" t="s">
        <v>150</v>
      </c>
      <c r="Q9" s="36"/>
      <c r="R9" s="36"/>
      <c r="S9" s="36"/>
      <c r="U9" s="34" t="s">
        <v>150</v>
      </c>
      <c r="V9" s="36"/>
      <c r="W9" s="36"/>
      <c r="X9" s="36"/>
      <c r="Z9" s="34" t="s">
        <v>150</v>
      </c>
      <c r="AA9" s="36"/>
      <c r="AB9" s="36"/>
      <c r="AC9" s="36"/>
      <c r="AE9" s="34" t="s">
        <v>150</v>
      </c>
      <c r="AF9" s="36"/>
      <c r="AG9" s="36"/>
      <c r="AH9" s="36"/>
      <c r="AJ9" s="34" t="s">
        <v>150</v>
      </c>
      <c r="AK9" s="36"/>
      <c r="AL9" s="36"/>
      <c r="AM9" s="36"/>
      <c r="AO9" s="34" t="s">
        <v>150</v>
      </c>
      <c r="AP9" s="36"/>
      <c r="AQ9" s="36"/>
      <c r="AR9" s="36"/>
      <c r="AT9" s="34" t="s">
        <v>150</v>
      </c>
      <c r="AU9" s="36"/>
      <c r="AV9" s="36"/>
      <c r="AW9" s="36"/>
    </row>
    <row r="10" spans="1:49" ht="15.75" thickBot="1" x14ac:dyDescent="0.3">
      <c r="A10" s="34" t="s">
        <v>151</v>
      </c>
      <c r="B10" s="36"/>
      <c r="C10" s="36"/>
      <c r="D10" s="36"/>
      <c r="E10" s="12"/>
      <c r="F10" s="34" t="s">
        <v>151</v>
      </c>
      <c r="G10" s="36"/>
      <c r="H10" s="36"/>
      <c r="I10" s="36"/>
      <c r="K10" s="34" t="s">
        <v>151</v>
      </c>
      <c r="L10" s="36"/>
      <c r="M10" s="36"/>
      <c r="N10" s="36"/>
      <c r="P10" s="34" t="s">
        <v>151</v>
      </c>
      <c r="Q10" s="36"/>
      <c r="R10" s="36"/>
      <c r="S10" s="36"/>
      <c r="U10" s="34" t="s">
        <v>151</v>
      </c>
      <c r="V10" s="36"/>
      <c r="W10" s="36"/>
      <c r="X10" s="36"/>
      <c r="Z10" s="34" t="s">
        <v>151</v>
      </c>
      <c r="AA10" s="36"/>
      <c r="AB10" s="36"/>
      <c r="AC10" s="36"/>
      <c r="AE10" s="34" t="s">
        <v>151</v>
      </c>
      <c r="AF10" s="36"/>
      <c r="AG10" s="36"/>
      <c r="AH10" s="36"/>
      <c r="AJ10" s="34" t="s">
        <v>151</v>
      </c>
      <c r="AK10" s="36"/>
      <c r="AL10" s="36"/>
      <c r="AM10" s="36"/>
      <c r="AO10" s="34" t="s">
        <v>151</v>
      </c>
      <c r="AP10" s="36"/>
      <c r="AQ10" s="36"/>
      <c r="AR10" s="36"/>
      <c r="AT10" s="34" t="s">
        <v>151</v>
      </c>
      <c r="AU10" s="36"/>
      <c r="AV10" s="36"/>
      <c r="AW10" s="36"/>
    </row>
    <row r="11" spans="1:49" ht="15.75" thickBot="1" x14ac:dyDescent="0.3">
      <c r="A11" s="34" t="s">
        <v>152</v>
      </c>
      <c r="B11" s="36"/>
      <c r="C11" s="36"/>
      <c r="D11" s="36"/>
      <c r="E11" s="12"/>
      <c r="F11" s="34" t="s">
        <v>152</v>
      </c>
      <c r="G11" s="36"/>
      <c r="H11" s="36"/>
      <c r="I11" s="36"/>
      <c r="K11" s="34" t="s">
        <v>152</v>
      </c>
      <c r="L11" s="36"/>
      <c r="M11" s="36"/>
      <c r="N11" s="36"/>
      <c r="P11" s="34" t="s">
        <v>152</v>
      </c>
      <c r="Q11" s="36"/>
      <c r="R11" s="36"/>
      <c r="S11" s="36"/>
      <c r="U11" s="34" t="s">
        <v>152</v>
      </c>
      <c r="V11" s="36"/>
      <c r="W11" s="36"/>
      <c r="X11" s="36"/>
      <c r="Z11" s="34" t="s">
        <v>152</v>
      </c>
      <c r="AA11" s="36"/>
      <c r="AB11" s="36"/>
      <c r="AC11" s="36"/>
      <c r="AE11" s="34" t="s">
        <v>152</v>
      </c>
      <c r="AF11" s="36"/>
      <c r="AG11" s="36"/>
      <c r="AH11" s="36"/>
      <c r="AJ11" s="34" t="s">
        <v>152</v>
      </c>
      <c r="AK11" s="36"/>
      <c r="AL11" s="36"/>
      <c r="AM11" s="36"/>
      <c r="AO11" s="34" t="s">
        <v>152</v>
      </c>
      <c r="AP11" s="36"/>
      <c r="AQ11" s="36"/>
      <c r="AR11" s="36"/>
      <c r="AT11" s="34" t="s">
        <v>152</v>
      </c>
      <c r="AU11" s="36"/>
      <c r="AV11" s="36"/>
      <c r="AW11" s="36"/>
    </row>
    <row r="12" spans="1:49" ht="15.75" thickBot="1" x14ac:dyDescent="0.3">
      <c r="A12" s="34" t="s">
        <v>153</v>
      </c>
      <c r="B12" s="36"/>
      <c r="C12" s="36"/>
      <c r="D12" s="36"/>
      <c r="E12" s="12"/>
      <c r="F12" s="34" t="s">
        <v>153</v>
      </c>
      <c r="G12" s="36"/>
      <c r="H12" s="36"/>
      <c r="I12" s="36"/>
      <c r="K12" s="34" t="s">
        <v>153</v>
      </c>
      <c r="L12" s="36"/>
      <c r="M12" s="36"/>
      <c r="N12" s="36"/>
      <c r="P12" s="34" t="s">
        <v>153</v>
      </c>
      <c r="Q12" s="36"/>
      <c r="R12" s="36"/>
      <c r="S12" s="36"/>
      <c r="U12" s="34" t="s">
        <v>153</v>
      </c>
      <c r="V12" s="36"/>
      <c r="W12" s="36"/>
      <c r="X12" s="36"/>
      <c r="Z12" s="34" t="s">
        <v>153</v>
      </c>
      <c r="AA12" s="36"/>
      <c r="AB12" s="36"/>
      <c r="AC12" s="36"/>
      <c r="AE12" s="34" t="s">
        <v>153</v>
      </c>
      <c r="AF12" s="36"/>
      <c r="AG12" s="36"/>
      <c r="AH12" s="36"/>
      <c r="AJ12" s="34" t="s">
        <v>153</v>
      </c>
      <c r="AK12" s="36"/>
      <c r="AL12" s="36"/>
      <c r="AM12" s="36"/>
      <c r="AO12" s="34" t="s">
        <v>153</v>
      </c>
      <c r="AP12" s="36"/>
      <c r="AQ12" s="36"/>
      <c r="AR12" s="36"/>
      <c r="AT12" s="34" t="s">
        <v>153</v>
      </c>
      <c r="AU12" s="36"/>
      <c r="AV12" s="36"/>
      <c r="AW12" s="36"/>
    </row>
    <row r="13" spans="1:49" ht="15.75" thickBot="1" x14ac:dyDescent="0.3">
      <c r="A13" s="34" t="s">
        <v>154</v>
      </c>
      <c r="B13" s="36"/>
      <c r="C13" s="36"/>
      <c r="D13" s="36"/>
      <c r="E13" s="12"/>
      <c r="F13" s="34" t="s">
        <v>154</v>
      </c>
      <c r="G13" s="36"/>
      <c r="H13" s="36"/>
      <c r="I13" s="36"/>
      <c r="K13" s="34" t="s">
        <v>154</v>
      </c>
      <c r="L13" s="36"/>
      <c r="M13" s="36"/>
      <c r="N13" s="36"/>
      <c r="P13" s="34" t="s">
        <v>154</v>
      </c>
      <c r="Q13" s="36"/>
      <c r="R13" s="36"/>
      <c r="S13" s="36"/>
      <c r="U13" s="34" t="s">
        <v>154</v>
      </c>
      <c r="V13" s="36"/>
      <c r="W13" s="36"/>
      <c r="X13" s="36"/>
      <c r="Z13" s="34" t="s">
        <v>154</v>
      </c>
      <c r="AA13" s="36"/>
      <c r="AB13" s="36"/>
      <c r="AC13" s="36"/>
      <c r="AE13" s="34" t="s">
        <v>154</v>
      </c>
      <c r="AF13" s="36"/>
      <c r="AG13" s="36"/>
      <c r="AH13" s="36"/>
      <c r="AJ13" s="34" t="s">
        <v>154</v>
      </c>
      <c r="AK13" s="36"/>
      <c r="AL13" s="36"/>
      <c r="AM13" s="36"/>
      <c r="AO13" s="34" t="s">
        <v>154</v>
      </c>
      <c r="AP13" s="36"/>
      <c r="AQ13" s="36"/>
      <c r="AR13" s="36"/>
      <c r="AT13" s="34" t="s">
        <v>154</v>
      </c>
      <c r="AU13" s="36"/>
      <c r="AV13" s="36"/>
      <c r="AW13" s="36"/>
    </row>
    <row r="14" spans="1:49" ht="15.75" thickBot="1" x14ac:dyDescent="0.3">
      <c r="A14" s="34" t="s">
        <v>155</v>
      </c>
      <c r="B14" s="36"/>
      <c r="C14" s="36"/>
      <c r="D14" s="36"/>
      <c r="E14" s="12"/>
      <c r="F14" s="34" t="s">
        <v>155</v>
      </c>
      <c r="G14" s="36"/>
      <c r="H14" s="36"/>
      <c r="I14" s="36"/>
      <c r="K14" s="34" t="s">
        <v>155</v>
      </c>
      <c r="L14" s="36"/>
      <c r="M14" s="36"/>
      <c r="N14" s="36"/>
      <c r="P14" s="34" t="s">
        <v>155</v>
      </c>
      <c r="Q14" s="36"/>
      <c r="R14" s="36"/>
      <c r="S14" s="36"/>
      <c r="U14" s="34" t="s">
        <v>155</v>
      </c>
      <c r="V14" s="36"/>
      <c r="W14" s="36"/>
      <c r="X14" s="36"/>
      <c r="Z14" s="34" t="s">
        <v>155</v>
      </c>
      <c r="AA14" s="36"/>
      <c r="AB14" s="36"/>
      <c r="AC14" s="36"/>
      <c r="AE14" s="34" t="s">
        <v>155</v>
      </c>
      <c r="AF14" s="36"/>
      <c r="AG14" s="36"/>
      <c r="AH14" s="36"/>
      <c r="AJ14" s="34" t="s">
        <v>155</v>
      </c>
      <c r="AK14" s="36"/>
      <c r="AL14" s="36"/>
      <c r="AM14" s="36"/>
      <c r="AO14" s="34" t="s">
        <v>155</v>
      </c>
      <c r="AP14" s="36"/>
      <c r="AQ14" s="36"/>
      <c r="AR14" s="36"/>
      <c r="AT14" s="34" t="s">
        <v>155</v>
      </c>
      <c r="AU14" s="36"/>
      <c r="AV14" s="36"/>
      <c r="AW14" s="36"/>
    </row>
    <row r="15" spans="1:49" ht="22.9" customHeight="1" thickBot="1" x14ac:dyDescent="0.3">
      <c r="A15" s="34" t="s">
        <v>156</v>
      </c>
      <c r="B15" s="36"/>
      <c r="C15" s="36"/>
      <c r="D15" s="36"/>
      <c r="E15" s="12"/>
      <c r="F15" s="34" t="s">
        <v>156</v>
      </c>
      <c r="G15" s="36"/>
      <c r="H15" s="36"/>
      <c r="I15" s="36"/>
      <c r="K15" s="34" t="s">
        <v>156</v>
      </c>
      <c r="L15" s="36"/>
      <c r="M15" s="36"/>
      <c r="N15" s="36"/>
      <c r="P15" s="34" t="s">
        <v>156</v>
      </c>
      <c r="Q15" s="36"/>
      <c r="R15" s="36"/>
      <c r="S15" s="36"/>
      <c r="U15" s="34" t="s">
        <v>156</v>
      </c>
      <c r="V15" s="36"/>
      <c r="W15" s="36"/>
      <c r="X15" s="36"/>
      <c r="Z15" s="34" t="s">
        <v>156</v>
      </c>
      <c r="AA15" s="36"/>
      <c r="AB15" s="36"/>
      <c r="AC15" s="36"/>
      <c r="AE15" s="34" t="s">
        <v>156</v>
      </c>
      <c r="AF15" s="36"/>
      <c r="AG15" s="36"/>
      <c r="AH15" s="36"/>
      <c r="AJ15" s="34" t="s">
        <v>156</v>
      </c>
      <c r="AK15" s="36"/>
      <c r="AL15" s="36"/>
      <c r="AM15" s="36"/>
      <c r="AO15" s="34" t="s">
        <v>156</v>
      </c>
      <c r="AP15" s="36"/>
      <c r="AQ15" s="36"/>
      <c r="AR15" s="36"/>
      <c r="AT15" s="34" t="s">
        <v>156</v>
      </c>
      <c r="AU15" s="36"/>
      <c r="AV15" s="36"/>
      <c r="AW15" s="36"/>
    </row>
    <row r="16" spans="1:49" ht="15.75" thickBot="1" x14ac:dyDescent="0.3">
      <c r="A16" s="34" t="s">
        <v>157</v>
      </c>
      <c r="B16" s="36"/>
      <c r="C16" s="36"/>
      <c r="D16" s="36"/>
      <c r="E16" s="12"/>
      <c r="F16" s="34" t="s">
        <v>157</v>
      </c>
      <c r="G16" s="36"/>
      <c r="H16" s="36"/>
      <c r="I16" s="36"/>
      <c r="K16" s="34" t="s">
        <v>157</v>
      </c>
      <c r="L16" s="36"/>
      <c r="M16" s="36"/>
      <c r="N16" s="36"/>
      <c r="P16" s="34" t="s">
        <v>157</v>
      </c>
      <c r="Q16" s="36"/>
      <c r="R16" s="36"/>
      <c r="S16" s="36"/>
      <c r="U16" s="34" t="s">
        <v>157</v>
      </c>
      <c r="V16" s="36"/>
      <c r="W16" s="36"/>
      <c r="X16" s="36"/>
      <c r="Z16" s="34" t="s">
        <v>157</v>
      </c>
      <c r="AA16" s="36"/>
      <c r="AB16" s="36"/>
      <c r="AC16" s="36"/>
      <c r="AE16" s="34" t="s">
        <v>157</v>
      </c>
      <c r="AF16" s="36"/>
      <c r="AG16" s="36"/>
      <c r="AH16" s="36"/>
      <c r="AJ16" s="34" t="s">
        <v>157</v>
      </c>
      <c r="AK16" s="36"/>
      <c r="AL16" s="36"/>
      <c r="AM16" s="36"/>
      <c r="AO16" s="34" t="s">
        <v>157</v>
      </c>
      <c r="AP16" s="36"/>
      <c r="AQ16" s="36"/>
      <c r="AR16" s="36"/>
      <c r="AT16" s="34" t="s">
        <v>157</v>
      </c>
      <c r="AU16" s="36"/>
      <c r="AV16" s="36"/>
      <c r="AW16" s="36"/>
    </row>
    <row r="17" spans="1:49" ht="15.75" thickBot="1" x14ac:dyDescent="0.3">
      <c r="A17" s="34" t="s">
        <v>158</v>
      </c>
      <c r="B17" s="36"/>
      <c r="C17" s="36"/>
      <c r="D17" s="36"/>
      <c r="E17" s="12"/>
      <c r="F17" s="34" t="s">
        <v>158</v>
      </c>
      <c r="G17" s="36"/>
      <c r="H17" s="36"/>
      <c r="I17" s="36"/>
      <c r="K17" s="34" t="s">
        <v>158</v>
      </c>
      <c r="L17" s="36"/>
      <c r="M17" s="36"/>
      <c r="N17" s="36"/>
      <c r="P17" s="34" t="s">
        <v>158</v>
      </c>
      <c r="Q17" s="36"/>
      <c r="R17" s="36"/>
      <c r="S17" s="36"/>
      <c r="U17" s="34" t="s">
        <v>158</v>
      </c>
      <c r="V17" s="36"/>
      <c r="W17" s="36"/>
      <c r="X17" s="36"/>
      <c r="Z17" s="34" t="s">
        <v>158</v>
      </c>
      <c r="AA17" s="36"/>
      <c r="AB17" s="36"/>
      <c r="AC17" s="36"/>
      <c r="AE17" s="34" t="s">
        <v>158</v>
      </c>
      <c r="AF17" s="36"/>
      <c r="AG17" s="36"/>
      <c r="AH17" s="36"/>
      <c r="AJ17" s="34" t="s">
        <v>158</v>
      </c>
      <c r="AK17" s="36"/>
      <c r="AL17" s="36"/>
      <c r="AM17" s="36"/>
      <c r="AO17" s="34" t="s">
        <v>158</v>
      </c>
      <c r="AP17" s="36"/>
      <c r="AQ17" s="36"/>
      <c r="AR17" s="36"/>
      <c r="AT17" s="34" t="s">
        <v>158</v>
      </c>
      <c r="AU17" s="36"/>
      <c r="AV17" s="36"/>
      <c r="AW17" s="36"/>
    </row>
    <row r="18" spans="1:49" ht="15.75" thickBot="1" x14ac:dyDescent="0.3">
      <c r="A18" s="34" t="s">
        <v>160</v>
      </c>
      <c r="B18" s="37"/>
      <c r="C18" s="37"/>
      <c r="D18" s="37"/>
      <c r="E18" s="12"/>
      <c r="F18" s="34" t="s">
        <v>160</v>
      </c>
      <c r="G18" s="37"/>
      <c r="H18" s="37"/>
      <c r="I18" s="37"/>
      <c r="K18" s="34" t="s">
        <v>160</v>
      </c>
      <c r="L18" s="37"/>
      <c r="M18" s="37"/>
      <c r="N18" s="37"/>
      <c r="P18" s="34" t="s">
        <v>160</v>
      </c>
      <c r="Q18" s="37"/>
      <c r="R18" s="37"/>
      <c r="S18" s="37"/>
      <c r="U18" s="34" t="s">
        <v>160</v>
      </c>
      <c r="V18" s="37"/>
      <c r="W18" s="37"/>
      <c r="X18" s="37"/>
      <c r="Z18" s="34" t="s">
        <v>160</v>
      </c>
      <c r="AA18" s="37"/>
      <c r="AB18" s="37"/>
      <c r="AC18" s="37"/>
      <c r="AE18" s="34" t="s">
        <v>160</v>
      </c>
      <c r="AF18" s="37"/>
      <c r="AG18" s="37"/>
      <c r="AH18" s="37"/>
      <c r="AJ18" s="34" t="s">
        <v>160</v>
      </c>
      <c r="AK18" s="37"/>
      <c r="AL18" s="37"/>
      <c r="AM18" s="37"/>
      <c r="AO18" s="34" t="s">
        <v>160</v>
      </c>
      <c r="AP18" s="37"/>
      <c r="AQ18" s="37"/>
      <c r="AR18" s="37"/>
      <c r="AT18" s="34" t="s">
        <v>160</v>
      </c>
      <c r="AU18" s="37"/>
      <c r="AV18" s="37"/>
      <c r="AW18" s="37"/>
    </row>
    <row r="20" spans="1:49" ht="15.75" thickBot="1" x14ac:dyDescent="0.3">
      <c r="A20" s="40" t="s">
        <v>166</v>
      </c>
      <c r="F20" s="40" t="s">
        <v>166</v>
      </c>
      <c r="K20" s="40" t="s">
        <v>166</v>
      </c>
      <c r="P20" s="40" t="s">
        <v>166</v>
      </c>
      <c r="U20" s="40" t="s">
        <v>166</v>
      </c>
      <c r="Z20" s="40" t="s">
        <v>166</v>
      </c>
      <c r="AE20" s="40" t="s">
        <v>166</v>
      </c>
      <c r="AJ20" s="40" t="s">
        <v>166</v>
      </c>
      <c r="AO20" s="40" t="s">
        <v>166</v>
      </c>
      <c r="AT20" s="40" t="s">
        <v>166</v>
      </c>
    </row>
    <row r="21" spans="1:49" ht="15.75" thickBot="1" x14ac:dyDescent="0.3">
      <c r="A21" s="57" t="s">
        <v>6</v>
      </c>
      <c r="B21" s="58"/>
      <c r="C21" s="59"/>
      <c r="F21" s="57" t="s">
        <v>6</v>
      </c>
      <c r="G21" s="58"/>
      <c r="H21" s="59"/>
      <c r="K21" s="57" t="s">
        <v>6</v>
      </c>
      <c r="L21" s="58"/>
      <c r="M21" s="59"/>
      <c r="P21" s="57" t="s">
        <v>6</v>
      </c>
      <c r="Q21" s="58"/>
      <c r="R21" s="59"/>
      <c r="U21" s="57" t="s">
        <v>6</v>
      </c>
      <c r="V21" s="58"/>
      <c r="W21" s="59"/>
      <c r="Z21" s="57" t="s">
        <v>6</v>
      </c>
      <c r="AA21" s="58"/>
      <c r="AB21" s="59"/>
      <c r="AE21" s="57" t="s">
        <v>6</v>
      </c>
      <c r="AF21" s="58"/>
      <c r="AG21" s="59"/>
      <c r="AJ21" s="57" t="s">
        <v>6</v>
      </c>
      <c r="AK21" s="58"/>
      <c r="AL21" s="59"/>
      <c r="AO21" s="57" t="s">
        <v>6</v>
      </c>
      <c r="AP21" s="58"/>
      <c r="AQ21" s="59"/>
      <c r="AT21" s="57" t="s">
        <v>6</v>
      </c>
      <c r="AU21" s="58"/>
      <c r="AV21" s="59"/>
    </row>
    <row r="22" spans="1:49" ht="23.25" thickBot="1" x14ac:dyDescent="0.3">
      <c r="A22" s="1" t="s">
        <v>7</v>
      </c>
      <c r="B22" s="2" t="s">
        <v>8</v>
      </c>
      <c r="C22" s="2" t="s">
        <v>9</v>
      </c>
      <c r="F22" s="1" t="s">
        <v>7</v>
      </c>
      <c r="G22" s="2" t="s">
        <v>8</v>
      </c>
      <c r="H22" s="2" t="s">
        <v>9</v>
      </c>
      <c r="K22" s="1" t="s">
        <v>7</v>
      </c>
      <c r="L22" s="2" t="s">
        <v>8</v>
      </c>
      <c r="M22" s="2" t="s">
        <v>9</v>
      </c>
      <c r="P22" s="1" t="s">
        <v>7</v>
      </c>
      <c r="Q22" s="2" t="s">
        <v>8</v>
      </c>
      <c r="R22" s="2" t="s">
        <v>9</v>
      </c>
      <c r="U22" s="1" t="s">
        <v>7</v>
      </c>
      <c r="V22" s="2" t="s">
        <v>8</v>
      </c>
      <c r="W22" s="2" t="s">
        <v>9</v>
      </c>
      <c r="Z22" s="1" t="s">
        <v>7</v>
      </c>
      <c r="AA22" s="2" t="s">
        <v>8</v>
      </c>
      <c r="AB22" s="2" t="s">
        <v>9</v>
      </c>
      <c r="AE22" s="1" t="s">
        <v>7</v>
      </c>
      <c r="AF22" s="2" t="s">
        <v>8</v>
      </c>
      <c r="AG22" s="2" t="s">
        <v>9</v>
      </c>
      <c r="AJ22" s="1" t="s">
        <v>7</v>
      </c>
      <c r="AK22" s="2" t="s">
        <v>8</v>
      </c>
      <c r="AL22" s="2" t="s">
        <v>9</v>
      </c>
      <c r="AO22" s="1" t="s">
        <v>7</v>
      </c>
      <c r="AP22" s="2" t="s">
        <v>8</v>
      </c>
      <c r="AQ22" s="2" t="s">
        <v>9</v>
      </c>
      <c r="AT22" s="1" t="s">
        <v>7</v>
      </c>
      <c r="AU22" s="2" t="s">
        <v>8</v>
      </c>
      <c r="AV22" s="2" t="s">
        <v>9</v>
      </c>
    </row>
    <row r="23" spans="1:49" ht="15.75" thickBot="1" x14ac:dyDescent="0.3">
      <c r="A23" s="3" t="s">
        <v>10</v>
      </c>
      <c r="B23" s="5"/>
      <c r="C23" s="17"/>
      <c r="F23" s="3" t="s">
        <v>10</v>
      </c>
      <c r="G23" s="5"/>
      <c r="H23" s="17"/>
      <c r="K23" s="3" t="s">
        <v>10</v>
      </c>
      <c r="L23" s="5"/>
      <c r="M23" s="17"/>
      <c r="P23" s="3" t="s">
        <v>10</v>
      </c>
      <c r="Q23" s="5"/>
      <c r="R23" s="17"/>
      <c r="U23" s="3" t="s">
        <v>10</v>
      </c>
      <c r="V23" s="5"/>
      <c r="W23" s="17"/>
      <c r="Z23" s="3" t="s">
        <v>10</v>
      </c>
      <c r="AA23" s="5"/>
      <c r="AB23" s="17"/>
      <c r="AE23" s="3" t="s">
        <v>10</v>
      </c>
      <c r="AF23" s="5"/>
      <c r="AG23" s="17"/>
      <c r="AJ23" s="3" t="s">
        <v>10</v>
      </c>
      <c r="AK23" s="5"/>
      <c r="AL23" s="17"/>
      <c r="AO23" s="3" t="s">
        <v>10</v>
      </c>
      <c r="AP23" s="5"/>
      <c r="AQ23" s="17"/>
      <c r="AT23" s="3" t="s">
        <v>10</v>
      </c>
      <c r="AU23" s="5"/>
      <c r="AV23" s="17"/>
    </row>
    <row r="24" spans="1:49" ht="15.75" thickBot="1" x14ac:dyDescent="0.3">
      <c r="A24" s="3" t="s">
        <v>11</v>
      </c>
      <c r="B24" s="5"/>
      <c r="C24" s="8"/>
      <c r="F24" s="3" t="s">
        <v>11</v>
      </c>
      <c r="G24" s="5"/>
      <c r="H24" s="8"/>
      <c r="K24" s="3" t="s">
        <v>11</v>
      </c>
      <c r="L24" s="5"/>
      <c r="M24" s="8"/>
      <c r="P24" s="3" t="s">
        <v>11</v>
      </c>
      <c r="Q24" s="5"/>
      <c r="R24" s="8"/>
      <c r="U24" s="3" t="s">
        <v>11</v>
      </c>
      <c r="V24" s="5"/>
      <c r="W24" s="8"/>
      <c r="Z24" s="3" t="s">
        <v>11</v>
      </c>
      <c r="AA24" s="5"/>
      <c r="AB24" s="8"/>
      <c r="AE24" s="3" t="s">
        <v>11</v>
      </c>
      <c r="AF24" s="5"/>
      <c r="AG24" s="8"/>
      <c r="AJ24" s="3" t="s">
        <v>11</v>
      </c>
      <c r="AK24" s="5"/>
      <c r="AL24" s="8"/>
      <c r="AO24" s="3" t="s">
        <v>11</v>
      </c>
      <c r="AP24" s="5"/>
      <c r="AQ24" s="8"/>
      <c r="AT24" s="3" t="s">
        <v>11</v>
      </c>
      <c r="AU24" s="5"/>
      <c r="AV24" s="8"/>
    </row>
    <row r="25" spans="1:49" ht="34.5" thickBot="1" x14ac:dyDescent="0.3">
      <c r="A25" s="3" t="s">
        <v>12</v>
      </c>
      <c r="B25" s="5"/>
      <c r="C25" s="8"/>
      <c r="F25" s="3" t="s">
        <v>12</v>
      </c>
      <c r="G25" s="5"/>
      <c r="H25" s="8"/>
      <c r="K25" s="3" t="s">
        <v>12</v>
      </c>
      <c r="L25" s="5"/>
      <c r="M25" s="8"/>
      <c r="P25" s="3" t="s">
        <v>12</v>
      </c>
      <c r="Q25" s="5"/>
      <c r="R25" s="8"/>
      <c r="U25" s="3" t="s">
        <v>12</v>
      </c>
      <c r="V25" s="5"/>
      <c r="W25" s="8"/>
      <c r="Z25" s="3" t="s">
        <v>12</v>
      </c>
      <c r="AA25" s="5"/>
      <c r="AB25" s="8"/>
      <c r="AE25" s="3" t="s">
        <v>12</v>
      </c>
      <c r="AF25" s="5"/>
      <c r="AG25" s="8"/>
      <c r="AJ25" s="3" t="s">
        <v>12</v>
      </c>
      <c r="AK25" s="5"/>
      <c r="AL25" s="8"/>
      <c r="AO25" s="3" t="s">
        <v>12</v>
      </c>
      <c r="AP25" s="5"/>
      <c r="AQ25" s="8"/>
      <c r="AT25" s="3" t="s">
        <v>12</v>
      </c>
      <c r="AU25" s="5"/>
      <c r="AV25" s="8"/>
    </row>
    <row r="26" spans="1:49" ht="15.75" thickBot="1" x14ac:dyDescent="0.3">
      <c r="A26" s="3" t="s">
        <v>13</v>
      </c>
      <c r="B26" s="5"/>
      <c r="C26" s="8"/>
      <c r="F26" s="3" t="s">
        <v>13</v>
      </c>
      <c r="G26" s="5"/>
      <c r="H26" s="8"/>
      <c r="K26" s="3" t="s">
        <v>13</v>
      </c>
      <c r="L26" s="5"/>
      <c r="M26" s="8"/>
      <c r="P26" s="3" t="s">
        <v>13</v>
      </c>
      <c r="Q26" s="5"/>
      <c r="R26" s="8"/>
      <c r="U26" s="3" t="s">
        <v>13</v>
      </c>
      <c r="V26" s="5"/>
      <c r="W26" s="8"/>
      <c r="Z26" s="3" t="s">
        <v>13</v>
      </c>
      <c r="AA26" s="5"/>
      <c r="AB26" s="8"/>
      <c r="AE26" s="3" t="s">
        <v>13</v>
      </c>
      <c r="AF26" s="5"/>
      <c r="AG26" s="8"/>
      <c r="AJ26" s="3" t="s">
        <v>13</v>
      </c>
      <c r="AK26" s="5"/>
      <c r="AL26" s="8"/>
      <c r="AO26" s="3" t="s">
        <v>13</v>
      </c>
      <c r="AP26" s="5"/>
      <c r="AQ26" s="8"/>
      <c r="AT26" s="3" t="s">
        <v>13</v>
      </c>
      <c r="AU26" s="5"/>
      <c r="AV26" s="8"/>
    </row>
    <row r="27" spans="1:49" ht="15.75" thickBot="1" x14ac:dyDescent="0.3">
      <c r="A27" s="3" t="s">
        <v>14</v>
      </c>
      <c r="B27" s="5"/>
      <c r="C27" s="8"/>
      <c r="F27" s="3" t="s">
        <v>14</v>
      </c>
      <c r="G27" s="5"/>
      <c r="H27" s="8"/>
      <c r="K27" s="3" t="s">
        <v>14</v>
      </c>
      <c r="L27" s="5"/>
      <c r="M27" s="8"/>
      <c r="P27" s="3" t="s">
        <v>14</v>
      </c>
      <c r="Q27" s="5"/>
      <c r="R27" s="8"/>
      <c r="U27" s="3" t="s">
        <v>14</v>
      </c>
      <c r="V27" s="5"/>
      <c r="W27" s="8"/>
      <c r="Z27" s="3" t="s">
        <v>14</v>
      </c>
      <c r="AA27" s="5"/>
      <c r="AB27" s="8"/>
      <c r="AE27" s="3" t="s">
        <v>14</v>
      </c>
      <c r="AF27" s="5"/>
      <c r="AG27" s="8"/>
      <c r="AJ27" s="3" t="s">
        <v>14</v>
      </c>
      <c r="AK27" s="5"/>
      <c r="AL27" s="8"/>
      <c r="AO27" s="3" t="s">
        <v>14</v>
      </c>
      <c r="AP27" s="5"/>
      <c r="AQ27" s="8"/>
      <c r="AT27" s="3" t="s">
        <v>14</v>
      </c>
      <c r="AU27" s="5"/>
      <c r="AV27" s="8"/>
    </row>
    <row r="28" spans="1:49" ht="15.75" thickBot="1" x14ac:dyDescent="0.3">
      <c r="A28" s="3" t="s">
        <v>15</v>
      </c>
      <c r="B28" s="5"/>
      <c r="C28" s="8"/>
      <c r="F28" s="3" t="s">
        <v>15</v>
      </c>
      <c r="G28" s="5"/>
      <c r="H28" s="8"/>
      <c r="K28" s="3" t="s">
        <v>15</v>
      </c>
      <c r="L28" s="5"/>
      <c r="M28" s="8"/>
      <c r="P28" s="3" t="s">
        <v>15</v>
      </c>
      <c r="Q28" s="5"/>
      <c r="R28" s="8"/>
      <c r="U28" s="3" t="s">
        <v>15</v>
      </c>
      <c r="V28" s="5"/>
      <c r="W28" s="8"/>
      <c r="Z28" s="3" t="s">
        <v>15</v>
      </c>
      <c r="AA28" s="5"/>
      <c r="AB28" s="8"/>
      <c r="AE28" s="3" t="s">
        <v>15</v>
      </c>
      <c r="AF28" s="5"/>
      <c r="AG28" s="8"/>
      <c r="AJ28" s="3" t="s">
        <v>15</v>
      </c>
      <c r="AK28" s="5"/>
      <c r="AL28" s="8"/>
      <c r="AO28" s="3" t="s">
        <v>15</v>
      </c>
      <c r="AP28" s="5"/>
      <c r="AQ28" s="8"/>
      <c r="AT28" s="3" t="s">
        <v>15</v>
      </c>
      <c r="AU28" s="5"/>
      <c r="AV28" s="8"/>
    </row>
    <row r="29" spans="1:49" ht="23.25" thickBot="1" x14ac:dyDescent="0.3">
      <c r="A29" s="3" t="s">
        <v>16</v>
      </c>
      <c r="B29" s="5"/>
      <c r="C29" s="8"/>
      <c r="F29" s="3" t="s">
        <v>16</v>
      </c>
      <c r="G29" s="5"/>
      <c r="H29" s="8"/>
      <c r="K29" s="3" t="s">
        <v>16</v>
      </c>
      <c r="L29" s="5"/>
      <c r="M29" s="8"/>
      <c r="P29" s="3" t="s">
        <v>16</v>
      </c>
      <c r="Q29" s="5"/>
      <c r="R29" s="8"/>
      <c r="U29" s="3" t="s">
        <v>16</v>
      </c>
      <c r="V29" s="5"/>
      <c r="W29" s="8"/>
      <c r="Z29" s="3" t="s">
        <v>16</v>
      </c>
      <c r="AA29" s="5"/>
      <c r="AB29" s="8"/>
      <c r="AE29" s="3" t="s">
        <v>16</v>
      </c>
      <c r="AF29" s="5"/>
      <c r="AG29" s="8"/>
      <c r="AJ29" s="3" t="s">
        <v>16</v>
      </c>
      <c r="AK29" s="5"/>
      <c r="AL29" s="8"/>
      <c r="AO29" s="3" t="s">
        <v>16</v>
      </c>
      <c r="AP29" s="5"/>
      <c r="AQ29" s="8"/>
      <c r="AT29" s="3" t="s">
        <v>16</v>
      </c>
      <c r="AU29" s="5"/>
      <c r="AV29" s="8"/>
    </row>
    <row r="30" spans="1:49" ht="15.75" thickBot="1" x14ac:dyDescent="0.3">
      <c r="A30" s="3" t="s">
        <v>17</v>
      </c>
      <c r="B30" s="5"/>
      <c r="C30" s="3"/>
      <c r="F30" s="3" t="s">
        <v>17</v>
      </c>
      <c r="G30" s="5"/>
      <c r="H30" s="3"/>
      <c r="K30" s="3" t="s">
        <v>17</v>
      </c>
      <c r="L30" s="5"/>
      <c r="M30" s="3"/>
      <c r="P30" s="3" t="s">
        <v>17</v>
      </c>
      <c r="Q30" s="5"/>
      <c r="R30" s="3"/>
      <c r="U30" s="3" t="s">
        <v>17</v>
      </c>
      <c r="V30" s="5"/>
      <c r="W30" s="3"/>
      <c r="Z30" s="3" t="s">
        <v>17</v>
      </c>
      <c r="AA30" s="5"/>
      <c r="AB30" s="3"/>
      <c r="AE30" s="3" t="s">
        <v>17</v>
      </c>
      <c r="AF30" s="5"/>
      <c r="AG30" s="3"/>
      <c r="AJ30" s="3" t="s">
        <v>17</v>
      </c>
      <c r="AK30" s="5"/>
      <c r="AL30" s="3"/>
      <c r="AO30" s="3" t="s">
        <v>17</v>
      </c>
      <c r="AP30" s="5"/>
      <c r="AQ30" s="3"/>
      <c r="AT30" s="3" t="s">
        <v>17</v>
      </c>
      <c r="AU30" s="5"/>
      <c r="AV30" s="3"/>
    </row>
    <row r="31" spans="1:49" ht="15.75" thickBot="1" x14ac:dyDescent="0.3">
      <c r="A31" s="7"/>
      <c r="F31" s="7"/>
      <c r="K31" s="7"/>
      <c r="P31" s="7"/>
      <c r="U31" s="7"/>
      <c r="Z31" s="7"/>
      <c r="AE31" s="7"/>
      <c r="AJ31" s="7"/>
      <c r="AO31" s="7"/>
      <c r="AT31" s="7"/>
    </row>
    <row r="32" spans="1:49" ht="15.75" thickBot="1" x14ac:dyDescent="0.3">
      <c r="A32" s="20" t="s">
        <v>24</v>
      </c>
      <c r="B32" s="21"/>
      <c r="C32" s="22"/>
      <c r="F32" s="20" t="s">
        <v>24</v>
      </c>
      <c r="G32" s="21"/>
      <c r="H32" s="22"/>
      <c r="K32" s="20" t="s">
        <v>24</v>
      </c>
      <c r="L32" s="21"/>
      <c r="M32" s="22"/>
      <c r="P32" s="20" t="s">
        <v>24</v>
      </c>
      <c r="Q32" s="21"/>
      <c r="R32" s="22"/>
      <c r="U32" s="20" t="s">
        <v>24</v>
      </c>
      <c r="V32" s="21"/>
      <c r="W32" s="22"/>
      <c r="Z32" s="20" t="s">
        <v>24</v>
      </c>
      <c r="AA32" s="21"/>
      <c r="AB32" s="22"/>
      <c r="AE32" s="20" t="s">
        <v>24</v>
      </c>
      <c r="AF32" s="21"/>
      <c r="AG32" s="22"/>
      <c r="AJ32" s="20" t="s">
        <v>24</v>
      </c>
      <c r="AK32" s="21"/>
      <c r="AL32" s="22"/>
      <c r="AO32" s="20" t="s">
        <v>24</v>
      </c>
      <c r="AP32" s="21"/>
      <c r="AQ32" s="22"/>
      <c r="AT32" s="20" t="s">
        <v>24</v>
      </c>
      <c r="AU32" s="21"/>
      <c r="AV32" s="22"/>
    </row>
    <row r="33" spans="1:48" ht="23.25" thickBot="1" x14ac:dyDescent="0.3">
      <c r="A33" s="1" t="s">
        <v>7</v>
      </c>
      <c r="B33" s="2" t="s">
        <v>8</v>
      </c>
      <c r="C33" s="2" t="s">
        <v>9</v>
      </c>
      <c r="F33" s="1" t="s">
        <v>7</v>
      </c>
      <c r="G33" s="2" t="s">
        <v>8</v>
      </c>
      <c r="H33" s="2" t="s">
        <v>9</v>
      </c>
      <c r="K33" s="1" t="s">
        <v>7</v>
      </c>
      <c r="L33" s="2" t="s">
        <v>8</v>
      </c>
      <c r="M33" s="2" t="s">
        <v>9</v>
      </c>
      <c r="P33" s="1" t="s">
        <v>7</v>
      </c>
      <c r="Q33" s="2" t="s">
        <v>8</v>
      </c>
      <c r="R33" s="2" t="s">
        <v>9</v>
      </c>
      <c r="U33" s="1" t="s">
        <v>7</v>
      </c>
      <c r="V33" s="2" t="s">
        <v>8</v>
      </c>
      <c r="W33" s="2" t="s">
        <v>9</v>
      </c>
      <c r="Z33" s="1" t="s">
        <v>7</v>
      </c>
      <c r="AA33" s="2" t="s">
        <v>8</v>
      </c>
      <c r="AB33" s="2" t="s">
        <v>9</v>
      </c>
      <c r="AE33" s="1" t="s">
        <v>7</v>
      </c>
      <c r="AF33" s="2" t="s">
        <v>8</v>
      </c>
      <c r="AG33" s="2" t="s">
        <v>9</v>
      </c>
      <c r="AJ33" s="1" t="s">
        <v>7</v>
      </c>
      <c r="AK33" s="2" t="s">
        <v>8</v>
      </c>
      <c r="AL33" s="2" t="s">
        <v>9</v>
      </c>
      <c r="AO33" s="1" t="s">
        <v>7</v>
      </c>
      <c r="AP33" s="2" t="s">
        <v>8</v>
      </c>
      <c r="AQ33" s="2" t="s">
        <v>9</v>
      </c>
      <c r="AT33" s="1" t="s">
        <v>7</v>
      </c>
      <c r="AU33" s="2" t="s">
        <v>8</v>
      </c>
      <c r="AV33" s="2" t="s">
        <v>9</v>
      </c>
    </row>
    <row r="34" spans="1:48" ht="57" thickBot="1" x14ac:dyDescent="0.3">
      <c r="A34" s="3" t="s">
        <v>25</v>
      </c>
      <c r="B34" s="5"/>
      <c r="C34" s="5"/>
      <c r="F34" s="3" t="s">
        <v>25</v>
      </c>
      <c r="G34" s="5"/>
      <c r="H34" s="5"/>
      <c r="K34" s="3" t="s">
        <v>25</v>
      </c>
      <c r="L34" s="5"/>
      <c r="M34" s="5"/>
      <c r="P34" s="3" t="s">
        <v>25</v>
      </c>
      <c r="Q34" s="5"/>
      <c r="R34" s="5"/>
      <c r="U34" s="3" t="s">
        <v>25</v>
      </c>
      <c r="V34" s="5"/>
      <c r="W34" s="5"/>
      <c r="Z34" s="3" t="s">
        <v>25</v>
      </c>
      <c r="AA34" s="5"/>
      <c r="AB34" s="5"/>
      <c r="AE34" s="3" t="s">
        <v>25</v>
      </c>
      <c r="AF34" s="5"/>
      <c r="AG34" s="5"/>
      <c r="AJ34" s="3" t="s">
        <v>25</v>
      </c>
      <c r="AK34" s="5"/>
      <c r="AL34" s="5"/>
      <c r="AO34" s="3" t="s">
        <v>25</v>
      </c>
      <c r="AP34" s="5"/>
      <c r="AQ34" s="5"/>
      <c r="AT34" s="3" t="s">
        <v>25</v>
      </c>
      <c r="AU34" s="5"/>
      <c r="AV34" s="5"/>
    </row>
    <row r="35" spans="1:48" ht="15.75" thickBot="1" x14ac:dyDescent="0.3">
      <c r="A35" s="23" t="s">
        <v>26</v>
      </c>
      <c r="B35" s="24"/>
      <c r="C35" s="25"/>
      <c r="F35" s="23" t="s">
        <v>26</v>
      </c>
      <c r="G35" s="24"/>
      <c r="H35" s="25"/>
      <c r="K35" s="23" t="s">
        <v>26</v>
      </c>
      <c r="L35" s="24"/>
      <c r="M35" s="25"/>
      <c r="P35" s="23" t="s">
        <v>26</v>
      </c>
      <c r="Q35" s="24"/>
      <c r="R35" s="25"/>
      <c r="U35" s="23" t="s">
        <v>26</v>
      </c>
      <c r="V35" s="24"/>
      <c r="W35" s="25"/>
      <c r="Z35" s="23" t="s">
        <v>26</v>
      </c>
      <c r="AA35" s="24"/>
      <c r="AB35" s="25"/>
      <c r="AE35" s="23" t="s">
        <v>26</v>
      </c>
      <c r="AF35" s="24"/>
      <c r="AG35" s="25"/>
      <c r="AJ35" s="23" t="s">
        <v>26</v>
      </c>
      <c r="AK35" s="24"/>
      <c r="AL35" s="25"/>
      <c r="AO35" s="23" t="s">
        <v>26</v>
      </c>
      <c r="AP35" s="24"/>
      <c r="AQ35" s="25"/>
      <c r="AT35" s="23" t="s">
        <v>26</v>
      </c>
      <c r="AU35" s="24"/>
      <c r="AV35" s="25"/>
    </row>
    <row r="36" spans="1:48" ht="23.25" thickBot="1" x14ac:dyDescent="0.3">
      <c r="A36" s="3" t="s">
        <v>27</v>
      </c>
      <c r="B36" s="5"/>
      <c r="C36" s="17"/>
      <c r="F36" s="3" t="s">
        <v>27</v>
      </c>
      <c r="G36" s="5"/>
      <c r="H36" s="17"/>
      <c r="K36" s="3" t="s">
        <v>27</v>
      </c>
      <c r="L36" s="5"/>
      <c r="M36" s="17"/>
      <c r="P36" s="3" t="s">
        <v>27</v>
      </c>
      <c r="Q36" s="5"/>
      <c r="R36" s="17"/>
      <c r="U36" s="3" t="s">
        <v>27</v>
      </c>
      <c r="V36" s="5"/>
      <c r="W36" s="17"/>
      <c r="Z36" s="3" t="s">
        <v>27</v>
      </c>
      <c r="AA36" s="5"/>
      <c r="AB36" s="17"/>
      <c r="AE36" s="3" t="s">
        <v>27</v>
      </c>
      <c r="AF36" s="5"/>
      <c r="AG36" s="17"/>
      <c r="AJ36" s="3" t="s">
        <v>27</v>
      </c>
      <c r="AK36" s="5"/>
      <c r="AL36" s="17"/>
      <c r="AO36" s="3" t="s">
        <v>27</v>
      </c>
      <c r="AP36" s="5"/>
      <c r="AQ36" s="17"/>
      <c r="AT36" s="3" t="s">
        <v>27</v>
      </c>
      <c r="AU36" s="5"/>
      <c r="AV36" s="17"/>
    </row>
    <row r="37" spans="1:48" ht="15.75" thickBot="1" x14ac:dyDescent="0.3">
      <c r="A37" s="3" t="s">
        <v>28</v>
      </c>
      <c r="B37" s="5"/>
      <c r="C37" s="8"/>
      <c r="F37" s="3" t="s">
        <v>28</v>
      </c>
      <c r="G37" s="5"/>
      <c r="H37" s="8"/>
      <c r="K37" s="3" t="s">
        <v>28</v>
      </c>
      <c r="L37" s="5"/>
      <c r="M37" s="8"/>
      <c r="P37" s="3" t="s">
        <v>28</v>
      </c>
      <c r="Q37" s="5"/>
      <c r="R37" s="8"/>
      <c r="U37" s="3" t="s">
        <v>28</v>
      </c>
      <c r="V37" s="5"/>
      <c r="W37" s="8"/>
      <c r="Z37" s="3" t="s">
        <v>28</v>
      </c>
      <c r="AA37" s="5"/>
      <c r="AB37" s="8"/>
      <c r="AE37" s="3" t="s">
        <v>28</v>
      </c>
      <c r="AF37" s="5"/>
      <c r="AG37" s="8"/>
      <c r="AJ37" s="3" t="s">
        <v>28</v>
      </c>
      <c r="AK37" s="5"/>
      <c r="AL37" s="8"/>
      <c r="AO37" s="3" t="s">
        <v>28</v>
      </c>
      <c r="AP37" s="5"/>
      <c r="AQ37" s="8"/>
      <c r="AT37" s="3" t="s">
        <v>28</v>
      </c>
      <c r="AU37" s="5"/>
      <c r="AV37" s="8"/>
    </row>
    <row r="38" spans="1:48" ht="34.5" thickBot="1" x14ac:dyDescent="0.3">
      <c r="A38" s="3" t="s">
        <v>29</v>
      </c>
      <c r="B38" s="5"/>
      <c r="C38" s="8"/>
      <c r="F38" s="3" t="s">
        <v>29</v>
      </c>
      <c r="G38" s="5"/>
      <c r="H38" s="8"/>
      <c r="K38" s="3" t="s">
        <v>29</v>
      </c>
      <c r="L38" s="5"/>
      <c r="M38" s="8"/>
      <c r="P38" s="3" t="s">
        <v>29</v>
      </c>
      <c r="Q38" s="5"/>
      <c r="R38" s="8"/>
      <c r="U38" s="3" t="s">
        <v>29</v>
      </c>
      <c r="V38" s="5"/>
      <c r="W38" s="8"/>
      <c r="Z38" s="3" t="s">
        <v>29</v>
      </c>
      <c r="AA38" s="5"/>
      <c r="AB38" s="8"/>
      <c r="AE38" s="3" t="s">
        <v>29</v>
      </c>
      <c r="AF38" s="5"/>
      <c r="AG38" s="8"/>
      <c r="AJ38" s="3" t="s">
        <v>29</v>
      </c>
      <c r="AK38" s="5"/>
      <c r="AL38" s="8"/>
      <c r="AO38" s="3" t="s">
        <v>29</v>
      </c>
      <c r="AP38" s="5"/>
      <c r="AQ38" s="8"/>
      <c r="AT38" s="3" t="s">
        <v>29</v>
      </c>
      <c r="AU38" s="5"/>
      <c r="AV38" s="8"/>
    </row>
    <row r="39" spans="1:48" ht="23.25" thickBot="1" x14ac:dyDescent="0.3">
      <c r="A39" s="3" t="s">
        <v>30</v>
      </c>
      <c r="B39" s="5"/>
      <c r="C39" s="8"/>
      <c r="F39" s="3" t="s">
        <v>30</v>
      </c>
      <c r="G39" s="5"/>
      <c r="H39" s="8"/>
      <c r="K39" s="3" t="s">
        <v>30</v>
      </c>
      <c r="L39" s="5"/>
      <c r="M39" s="8"/>
      <c r="P39" s="3" t="s">
        <v>30</v>
      </c>
      <c r="Q39" s="5"/>
      <c r="R39" s="8"/>
      <c r="U39" s="3" t="s">
        <v>30</v>
      </c>
      <c r="V39" s="5"/>
      <c r="W39" s="8"/>
      <c r="Z39" s="3" t="s">
        <v>30</v>
      </c>
      <c r="AA39" s="5"/>
      <c r="AB39" s="8"/>
      <c r="AE39" s="3" t="s">
        <v>30</v>
      </c>
      <c r="AF39" s="5"/>
      <c r="AG39" s="8"/>
      <c r="AJ39" s="3" t="s">
        <v>30</v>
      </c>
      <c r="AK39" s="5"/>
      <c r="AL39" s="8"/>
      <c r="AO39" s="3" t="s">
        <v>30</v>
      </c>
      <c r="AP39" s="5"/>
      <c r="AQ39" s="8"/>
      <c r="AT39" s="3" t="s">
        <v>30</v>
      </c>
      <c r="AU39" s="5"/>
      <c r="AV39" s="8"/>
    </row>
    <row r="40" spans="1:48" ht="22.5" x14ac:dyDescent="0.25">
      <c r="A40" s="8" t="s">
        <v>31</v>
      </c>
      <c r="B40" s="11"/>
      <c r="C40" s="8"/>
      <c r="F40" s="8" t="s">
        <v>31</v>
      </c>
      <c r="G40" s="11"/>
      <c r="H40" s="8"/>
      <c r="K40" s="8" t="s">
        <v>31</v>
      </c>
      <c r="L40" s="11"/>
      <c r="M40" s="8"/>
      <c r="P40" s="8" t="s">
        <v>31</v>
      </c>
      <c r="Q40" s="11"/>
      <c r="R40" s="8"/>
      <c r="U40" s="8" t="s">
        <v>31</v>
      </c>
      <c r="V40" s="11"/>
      <c r="W40" s="8"/>
      <c r="Z40" s="8" t="s">
        <v>31</v>
      </c>
      <c r="AA40" s="11"/>
      <c r="AB40" s="8"/>
      <c r="AE40" s="8" t="s">
        <v>31</v>
      </c>
      <c r="AF40" s="11"/>
      <c r="AG40" s="8"/>
      <c r="AJ40" s="8" t="s">
        <v>31</v>
      </c>
      <c r="AK40" s="11"/>
      <c r="AL40" s="8"/>
      <c r="AO40" s="8" t="s">
        <v>31</v>
      </c>
      <c r="AP40" s="11"/>
      <c r="AQ40" s="8"/>
      <c r="AT40" s="8" t="s">
        <v>31</v>
      </c>
      <c r="AU40" s="11"/>
      <c r="AV40" s="8"/>
    </row>
    <row r="41" spans="1:48" x14ac:dyDescent="0.25">
      <c r="A41" s="9" t="s">
        <v>32</v>
      </c>
      <c r="B41" s="6"/>
      <c r="C41" s="8"/>
      <c r="F41" s="9" t="s">
        <v>32</v>
      </c>
      <c r="G41" s="6"/>
      <c r="H41" s="8"/>
      <c r="K41" s="9" t="s">
        <v>32</v>
      </c>
      <c r="L41" s="6"/>
      <c r="M41" s="8"/>
      <c r="P41" s="9" t="s">
        <v>32</v>
      </c>
      <c r="Q41" s="6"/>
      <c r="R41" s="8"/>
      <c r="U41" s="9" t="s">
        <v>32</v>
      </c>
      <c r="V41" s="6"/>
      <c r="W41" s="8"/>
      <c r="Z41" s="9" t="s">
        <v>32</v>
      </c>
      <c r="AA41" s="6"/>
      <c r="AB41" s="8"/>
      <c r="AE41" s="9" t="s">
        <v>32</v>
      </c>
      <c r="AF41" s="6"/>
      <c r="AG41" s="8"/>
      <c r="AJ41" s="9" t="s">
        <v>32</v>
      </c>
      <c r="AK41" s="6"/>
      <c r="AL41" s="8"/>
      <c r="AO41" s="9" t="s">
        <v>32</v>
      </c>
      <c r="AP41" s="6"/>
      <c r="AQ41" s="8"/>
      <c r="AT41" s="9" t="s">
        <v>32</v>
      </c>
      <c r="AU41" s="6"/>
      <c r="AV41" s="8"/>
    </row>
    <row r="42" spans="1:48" ht="15.75" thickBot="1" x14ac:dyDescent="0.3">
      <c r="A42" s="10" t="s">
        <v>33</v>
      </c>
      <c r="B42" s="5"/>
      <c r="C42" s="8"/>
      <c r="F42" s="10" t="s">
        <v>33</v>
      </c>
      <c r="G42" s="5"/>
      <c r="H42" s="8"/>
      <c r="K42" s="10" t="s">
        <v>33</v>
      </c>
      <c r="L42" s="5"/>
      <c r="M42" s="8"/>
      <c r="P42" s="10" t="s">
        <v>33</v>
      </c>
      <c r="Q42" s="5"/>
      <c r="R42" s="8"/>
      <c r="U42" s="10" t="s">
        <v>33</v>
      </c>
      <c r="V42" s="5"/>
      <c r="W42" s="8"/>
      <c r="Z42" s="10" t="s">
        <v>33</v>
      </c>
      <c r="AA42" s="5"/>
      <c r="AB42" s="8"/>
      <c r="AE42" s="10" t="s">
        <v>33</v>
      </c>
      <c r="AF42" s="5"/>
      <c r="AG42" s="8"/>
      <c r="AJ42" s="10" t="s">
        <v>33</v>
      </c>
      <c r="AK42" s="5"/>
      <c r="AL42" s="8"/>
      <c r="AO42" s="10" t="s">
        <v>33</v>
      </c>
      <c r="AP42" s="5"/>
      <c r="AQ42" s="8"/>
      <c r="AT42" s="10" t="s">
        <v>33</v>
      </c>
      <c r="AU42" s="5"/>
      <c r="AV42" s="8"/>
    </row>
    <row r="43" spans="1:48" ht="15.75" thickBot="1" x14ac:dyDescent="0.3">
      <c r="A43" s="3" t="s">
        <v>34</v>
      </c>
      <c r="B43" s="5"/>
      <c r="C43" s="8"/>
      <c r="F43" s="3" t="s">
        <v>34</v>
      </c>
      <c r="G43" s="5"/>
      <c r="H43" s="8"/>
      <c r="K43" s="3" t="s">
        <v>34</v>
      </c>
      <c r="L43" s="5"/>
      <c r="M43" s="8"/>
      <c r="P43" s="3" t="s">
        <v>34</v>
      </c>
      <c r="Q43" s="5"/>
      <c r="R43" s="8"/>
      <c r="U43" s="3" t="s">
        <v>34</v>
      </c>
      <c r="V43" s="5"/>
      <c r="W43" s="8"/>
      <c r="Z43" s="3" t="s">
        <v>34</v>
      </c>
      <c r="AA43" s="5"/>
      <c r="AB43" s="8"/>
      <c r="AE43" s="3" t="s">
        <v>34</v>
      </c>
      <c r="AF43" s="5"/>
      <c r="AG43" s="8"/>
      <c r="AJ43" s="3" t="s">
        <v>34</v>
      </c>
      <c r="AK43" s="5"/>
      <c r="AL43" s="8"/>
      <c r="AO43" s="3" t="s">
        <v>34</v>
      </c>
      <c r="AP43" s="5"/>
      <c r="AQ43" s="8"/>
      <c r="AT43" s="3" t="s">
        <v>34</v>
      </c>
      <c r="AU43" s="5"/>
      <c r="AV43" s="8"/>
    </row>
    <row r="44" spans="1:48" ht="15.75" thickBot="1" x14ac:dyDescent="0.3">
      <c r="A44" s="3" t="s">
        <v>35</v>
      </c>
      <c r="B44" s="5"/>
      <c r="C44" s="8"/>
      <c r="F44" s="3" t="s">
        <v>35</v>
      </c>
      <c r="G44" s="5"/>
      <c r="H44" s="8"/>
      <c r="K44" s="3" t="s">
        <v>35</v>
      </c>
      <c r="L44" s="5"/>
      <c r="M44" s="8"/>
      <c r="P44" s="3" t="s">
        <v>35</v>
      </c>
      <c r="Q44" s="5"/>
      <c r="R44" s="8"/>
      <c r="U44" s="3" t="s">
        <v>35</v>
      </c>
      <c r="V44" s="5"/>
      <c r="W44" s="8"/>
      <c r="Z44" s="3" t="s">
        <v>35</v>
      </c>
      <c r="AA44" s="5"/>
      <c r="AB44" s="8"/>
      <c r="AE44" s="3" t="s">
        <v>35</v>
      </c>
      <c r="AF44" s="5"/>
      <c r="AG44" s="8"/>
      <c r="AJ44" s="3" t="s">
        <v>35</v>
      </c>
      <c r="AK44" s="5"/>
      <c r="AL44" s="8"/>
      <c r="AO44" s="3" t="s">
        <v>35</v>
      </c>
      <c r="AP44" s="5"/>
      <c r="AQ44" s="8"/>
      <c r="AT44" s="3" t="s">
        <v>35</v>
      </c>
      <c r="AU44" s="5"/>
      <c r="AV44" s="8"/>
    </row>
    <row r="45" spans="1:48" ht="15.75" thickBot="1" x14ac:dyDescent="0.3">
      <c r="A45" s="3" t="s">
        <v>36</v>
      </c>
      <c r="B45" s="5"/>
      <c r="C45" s="8"/>
      <c r="F45" s="3" t="s">
        <v>36</v>
      </c>
      <c r="G45" s="5"/>
      <c r="H45" s="8"/>
      <c r="K45" s="3" t="s">
        <v>36</v>
      </c>
      <c r="L45" s="5"/>
      <c r="M45" s="8"/>
      <c r="P45" s="3" t="s">
        <v>36</v>
      </c>
      <c r="Q45" s="5"/>
      <c r="R45" s="8"/>
      <c r="U45" s="3" t="s">
        <v>36</v>
      </c>
      <c r="V45" s="5"/>
      <c r="W45" s="8"/>
      <c r="Z45" s="3" t="s">
        <v>36</v>
      </c>
      <c r="AA45" s="5"/>
      <c r="AB45" s="8"/>
      <c r="AE45" s="3" t="s">
        <v>36</v>
      </c>
      <c r="AF45" s="5"/>
      <c r="AG45" s="8"/>
      <c r="AJ45" s="3" t="s">
        <v>36</v>
      </c>
      <c r="AK45" s="5"/>
      <c r="AL45" s="8"/>
      <c r="AO45" s="3" t="s">
        <v>36</v>
      </c>
      <c r="AP45" s="5"/>
      <c r="AQ45" s="8"/>
      <c r="AT45" s="3" t="s">
        <v>36</v>
      </c>
      <c r="AU45" s="5"/>
      <c r="AV45" s="8"/>
    </row>
    <row r="46" spans="1:48" ht="23.25" thickBot="1" x14ac:dyDescent="0.3">
      <c r="A46" s="3" t="s">
        <v>37</v>
      </c>
      <c r="B46" s="5"/>
      <c r="C46" s="8"/>
      <c r="F46" s="3" t="s">
        <v>37</v>
      </c>
      <c r="G46" s="5"/>
      <c r="H46" s="8"/>
      <c r="K46" s="3" t="s">
        <v>37</v>
      </c>
      <c r="L46" s="5"/>
      <c r="M46" s="8"/>
      <c r="P46" s="3" t="s">
        <v>37</v>
      </c>
      <c r="Q46" s="5"/>
      <c r="R46" s="8"/>
      <c r="U46" s="3" t="s">
        <v>37</v>
      </c>
      <c r="V46" s="5"/>
      <c r="W46" s="8"/>
      <c r="Z46" s="3" t="s">
        <v>37</v>
      </c>
      <c r="AA46" s="5"/>
      <c r="AB46" s="8"/>
      <c r="AE46" s="3" t="s">
        <v>37</v>
      </c>
      <c r="AF46" s="5"/>
      <c r="AG46" s="8"/>
      <c r="AJ46" s="3" t="s">
        <v>37</v>
      </c>
      <c r="AK46" s="5"/>
      <c r="AL46" s="8"/>
      <c r="AO46" s="3" t="s">
        <v>37</v>
      </c>
      <c r="AP46" s="5"/>
      <c r="AQ46" s="8"/>
      <c r="AT46" s="3" t="s">
        <v>37</v>
      </c>
      <c r="AU46" s="5"/>
      <c r="AV46" s="8"/>
    </row>
    <row r="47" spans="1:48" ht="15.75" thickBot="1" x14ac:dyDescent="0.3">
      <c r="A47" s="3" t="s">
        <v>38</v>
      </c>
      <c r="B47" s="5"/>
      <c r="C47" s="3"/>
      <c r="F47" s="3" t="s">
        <v>38</v>
      </c>
      <c r="G47" s="5"/>
      <c r="H47" s="3"/>
      <c r="K47" s="3" t="s">
        <v>38</v>
      </c>
      <c r="L47" s="5"/>
      <c r="M47" s="3"/>
      <c r="P47" s="3" t="s">
        <v>38</v>
      </c>
      <c r="Q47" s="5"/>
      <c r="R47" s="3"/>
      <c r="U47" s="3" t="s">
        <v>38</v>
      </c>
      <c r="V47" s="5"/>
      <c r="W47" s="3"/>
      <c r="Z47" s="3" t="s">
        <v>38</v>
      </c>
      <c r="AA47" s="5"/>
      <c r="AB47" s="3"/>
      <c r="AE47" s="3" t="s">
        <v>38</v>
      </c>
      <c r="AF47" s="5"/>
      <c r="AG47" s="3"/>
      <c r="AJ47" s="3" t="s">
        <v>38</v>
      </c>
      <c r="AK47" s="5"/>
      <c r="AL47" s="3"/>
      <c r="AO47" s="3" t="s">
        <v>38</v>
      </c>
      <c r="AP47" s="5"/>
      <c r="AQ47" s="3"/>
      <c r="AT47" s="3" t="s">
        <v>38</v>
      </c>
      <c r="AU47" s="5"/>
      <c r="AV47" s="3"/>
    </row>
    <row r="48" spans="1:48" ht="15.75" thickBot="1" x14ac:dyDescent="0.3">
      <c r="A48" s="23" t="s">
        <v>39</v>
      </c>
      <c r="B48" s="24"/>
      <c r="C48" s="25"/>
      <c r="F48" s="23" t="s">
        <v>39</v>
      </c>
      <c r="G48" s="24"/>
      <c r="H48" s="25"/>
      <c r="K48" s="23" t="s">
        <v>39</v>
      </c>
      <c r="L48" s="24"/>
      <c r="M48" s="25"/>
      <c r="P48" s="23" t="s">
        <v>39</v>
      </c>
      <c r="Q48" s="24"/>
      <c r="R48" s="25"/>
      <c r="U48" s="23" t="s">
        <v>39</v>
      </c>
      <c r="V48" s="24"/>
      <c r="W48" s="25"/>
      <c r="Z48" s="23" t="s">
        <v>39</v>
      </c>
      <c r="AA48" s="24"/>
      <c r="AB48" s="25"/>
      <c r="AE48" s="23" t="s">
        <v>39</v>
      </c>
      <c r="AF48" s="24"/>
      <c r="AG48" s="25"/>
      <c r="AJ48" s="23" t="s">
        <v>39</v>
      </c>
      <c r="AK48" s="24"/>
      <c r="AL48" s="25"/>
      <c r="AO48" s="23" t="s">
        <v>39</v>
      </c>
      <c r="AP48" s="24"/>
      <c r="AQ48" s="25"/>
      <c r="AT48" s="23" t="s">
        <v>39</v>
      </c>
      <c r="AU48" s="24"/>
      <c r="AV48" s="25"/>
    </row>
    <row r="49" spans="1:48" ht="23.25" thickBot="1" x14ac:dyDescent="0.3">
      <c r="A49" s="3" t="s">
        <v>40</v>
      </c>
      <c r="B49" s="5"/>
      <c r="C49" s="17"/>
      <c r="F49" s="3" t="s">
        <v>40</v>
      </c>
      <c r="G49" s="5"/>
      <c r="H49" s="17"/>
      <c r="K49" s="3" t="s">
        <v>40</v>
      </c>
      <c r="L49" s="5"/>
      <c r="M49" s="17"/>
      <c r="P49" s="3" t="s">
        <v>40</v>
      </c>
      <c r="Q49" s="5"/>
      <c r="R49" s="17"/>
      <c r="U49" s="3" t="s">
        <v>40</v>
      </c>
      <c r="V49" s="5"/>
      <c r="W49" s="17"/>
      <c r="Z49" s="3" t="s">
        <v>40</v>
      </c>
      <c r="AA49" s="5"/>
      <c r="AB49" s="17"/>
      <c r="AE49" s="3" t="s">
        <v>40</v>
      </c>
      <c r="AF49" s="5"/>
      <c r="AG49" s="17"/>
      <c r="AJ49" s="3" t="s">
        <v>40</v>
      </c>
      <c r="AK49" s="5"/>
      <c r="AL49" s="17"/>
      <c r="AO49" s="3" t="s">
        <v>40</v>
      </c>
      <c r="AP49" s="5"/>
      <c r="AQ49" s="17"/>
      <c r="AT49" s="3" t="s">
        <v>40</v>
      </c>
      <c r="AU49" s="5"/>
      <c r="AV49" s="17"/>
    </row>
    <row r="50" spans="1:48" ht="23.25" thickBot="1" x14ac:dyDescent="0.3">
      <c r="A50" s="3" t="s">
        <v>41</v>
      </c>
      <c r="B50" s="5"/>
      <c r="C50" s="8"/>
      <c r="F50" s="3" t="s">
        <v>41</v>
      </c>
      <c r="G50" s="5"/>
      <c r="H50" s="8"/>
      <c r="K50" s="3" t="s">
        <v>41</v>
      </c>
      <c r="L50" s="5"/>
      <c r="M50" s="8"/>
      <c r="P50" s="3" t="s">
        <v>41</v>
      </c>
      <c r="Q50" s="5"/>
      <c r="R50" s="8"/>
      <c r="U50" s="3" t="s">
        <v>41</v>
      </c>
      <c r="V50" s="5"/>
      <c r="W50" s="8"/>
      <c r="Z50" s="3" t="s">
        <v>41</v>
      </c>
      <c r="AA50" s="5"/>
      <c r="AB50" s="8"/>
      <c r="AE50" s="3" t="s">
        <v>41</v>
      </c>
      <c r="AF50" s="5"/>
      <c r="AG50" s="8"/>
      <c r="AJ50" s="3" t="s">
        <v>41</v>
      </c>
      <c r="AK50" s="5"/>
      <c r="AL50" s="8"/>
      <c r="AO50" s="3" t="s">
        <v>41</v>
      </c>
      <c r="AP50" s="5"/>
      <c r="AQ50" s="8"/>
      <c r="AT50" s="3" t="s">
        <v>41</v>
      </c>
      <c r="AU50" s="5"/>
      <c r="AV50" s="8"/>
    </row>
    <row r="51" spans="1:48" ht="15.75" thickBot="1" x14ac:dyDescent="0.3">
      <c r="A51" s="3" t="s">
        <v>42</v>
      </c>
      <c r="B51" s="5"/>
      <c r="C51" s="8"/>
      <c r="F51" s="3" t="s">
        <v>42</v>
      </c>
      <c r="G51" s="5"/>
      <c r="H51" s="8"/>
      <c r="K51" s="3" t="s">
        <v>42</v>
      </c>
      <c r="L51" s="5"/>
      <c r="M51" s="8"/>
      <c r="P51" s="3" t="s">
        <v>42</v>
      </c>
      <c r="Q51" s="5"/>
      <c r="R51" s="8"/>
      <c r="U51" s="3" t="s">
        <v>42</v>
      </c>
      <c r="V51" s="5"/>
      <c r="W51" s="8"/>
      <c r="Z51" s="3" t="s">
        <v>42</v>
      </c>
      <c r="AA51" s="5"/>
      <c r="AB51" s="8"/>
      <c r="AE51" s="3" t="s">
        <v>42</v>
      </c>
      <c r="AF51" s="5"/>
      <c r="AG51" s="8"/>
      <c r="AJ51" s="3" t="s">
        <v>42</v>
      </c>
      <c r="AK51" s="5"/>
      <c r="AL51" s="8"/>
      <c r="AO51" s="3" t="s">
        <v>42</v>
      </c>
      <c r="AP51" s="5"/>
      <c r="AQ51" s="8"/>
      <c r="AT51" s="3" t="s">
        <v>42</v>
      </c>
      <c r="AU51" s="5"/>
      <c r="AV51" s="8"/>
    </row>
    <row r="52" spans="1:48" ht="23.25" thickBot="1" x14ac:dyDescent="0.3">
      <c r="A52" s="3" t="s">
        <v>43</v>
      </c>
      <c r="B52" s="5"/>
      <c r="C52" s="8"/>
      <c r="F52" s="3" t="s">
        <v>43</v>
      </c>
      <c r="G52" s="5"/>
      <c r="H52" s="8"/>
      <c r="K52" s="3" t="s">
        <v>43</v>
      </c>
      <c r="L52" s="5"/>
      <c r="M52" s="8"/>
      <c r="P52" s="3" t="s">
        <v>43</v>
      </c>
      <c r="Q52" s="5"/>
      <c r="R52" s="8"/>
      <c r="U52" s="3" t="s">
        <v>43</v>
      </c>
      <c r="V52" s="5"/>
      <c r="W52" s="8"/>
      <c r="Z52" s="3" t="s">
        <v>43</v>
      </c>
      <c r="AA52" s="5"/>
      <c r="AB52" s="8"/>
      <c r="AE52" s="3" t="s">
        <v>43</v>
      </c>
      <c r="AF52" s="5"/>
      <c r="AG52" s="8"/>
      <c r="AJ52" s="3" t="s">
        <v>43</v>
      </c>
      <c r="AK52" s="5"/>
      <c r="AL52" s="8"/>
      <c r="AO52" s="3" t="s">
        <v>43</v>
      </c>
      <c r="AP52" s="5"/>
      <c r="AQ52" s="8"/>
      <c r="AT52" s="3" t="s">
        <v>43</v>
      </c>
      <c r="AU52" s="5"/>
      <c r="AV52" s="8"/>
    </row>
    <row r="53" spans="1:48" ht="23.25" thickBot="1" x14ac:dyDescent="0.3">
      <c r="A53" s="3" t="s">
        <v>44</v>
      </c>
      <c r="B53" s="5"/>
      <c r="C53" s="8"/>
      <c r="F53" s="3" t="s">
        <v>44</v>
      </c>
      <c r="G53" s="5"/>
      <c r="H53" s="8"/>
      <c r="K53" s="3" t="s">
        <v>44</v>
      </c>
      <c r="L53" s="5"/>
      <c r="M53" s="8"/>
      <c r="P53" s="3" t="s">
        <v>44</v>
      </c>
      <c r="Q53" s="5"/>
      <c r="R53" s="8"/>
      <c r="U53" s="3" t="s">
        <v>44</v>
      </c>
      <c r="V53" s="5"/>
      <c r="W53" s="8"/>
      <c r="Z53" s="3" t="s">
        <v>44</v>
      </c>
      <c r="AA53" s="5"/>
      <c r="AB53" s="8"/>
      <c r="AE53" s="3" t="s">
        <v>44</v>
      </c>
      <c r="AF53" s="5"/>
      <c r="AG53" s="8"/>
      <c r="AJ53" s="3" t="s">
        <v>44</v>
      </c>
      <c r="AK53" s="5"/>
      <c r="AL53" s="8"/>
      <c r="AO53" s="3" t="s">
        <v>44</v>
      </c>
      <c r="AP53" s="5"/>
      <c r="AQ53" s="8"/>
      <c r="AT53" s="3" t="s">
        <v>44</v>
      </c>
      <c r="AU53" s="5"/>
      <c r="AV53" s="8"/>
    </row>
    <row r="54" spans="1:48" ht="23.25" thickBot="1" x14ac:dyDescent="0.3">
      <c r="A54" s="3" t="s">
        <v>45</v>
      </c>
      <c r="B54" s="5"/>
      <c r="C54" s="8"/>
      <c r="F54" s="3" t="s">
        <v>45</v>
      </c>
      <c r="G54" s="5"/>
      <c r="H54" s="8"/>
      <c r="K54" s="3" t="s">
        <v>45</v>
      </c>
      <c r="L54" s="5"/>
      <c r="M54" s="8"/>
      <c r="P54" s="3" t="s">
        <v>45</v>
      </c>
      <c r="Q54" s="5"/>
      <c r="R54" s="8"/>
      <c r="U54" s="3" t="s">
        <v>45</v>
      </c>
      <c r="V54" s="5"/>
      <c r="W54" s="8"/>
      <c r="Z54" s="3" t="s">
        <v>45</v>
      </c>
      <c r="AA54" s="5"/>
      <c r="AB54" s="8"/>
      <c r="AE54" s="3" t="s">
        <v>45</v>
      </c>
      <c r="AF54" s="5"/>
      <c r="AG54" s="8"/>
      <c r="AJ54" s="3" t="s">
        <v>45</v>
      </c>
      <c r="AK54" s="5"/>
      <c r="AL54" s="8"/>
      <c r="AO54" s="3" t="s">
        <v>45</v>
      </c>
      <c r="AP54" s="5"/>
      <c r="AQ54" s="8"/>
      <c r="AT54" s="3" t="s">
        <v>45</v>
      </c>
      <c r="AU54" s="5"/>
      <c r="AV54" s="8"/>
    </row>
    <row r="55" spans="1:48" ht="23.25" thickBot="1" x14ac:dyDescent="0.3">
      <c r="A55" s="3" t="s">
        <v>46</v>
      </c>
      <c r="B55" s="5"/>
      <c r="C55" s="8"/>
      <c r="F55" s="3" t="s">
        <v>46</v>
      </c>
      <c r="G55" s="5"/>
      <c r="H55" s="8"/>
      <c r="K55" s="3" t="s">
        <v>46</v>
      </c>
      <c r="L55" s="5"/>
      <c r="M55" s="8"/>
      <c r="P55" s="3" t="s">
        <v>46</v>
      </c>
      <c r="Q55" s="5"/>
      <c r="R55" s="8"/>
      <c r="U55" s="3" t="s">
        <v>46</v>
      </c>
      <c r="V55" s="5"/>
      <c r="W55" s="8"/>
      <c r="Z55" s="3" t="s">
        <v>46</v>
      </c>
      <c r="AA55" s="5"/>
      <c r="AB55" s="8"/>
      <c r="AE55" s="3" t="s">
        <v>46</v>
      </c>
      <c r="AF55" s="5"/>
      <c r="AG55" s="8"/>
      <c r="AJ55" s="3" t="s">
        <v>46</v>
      </c>
      <c r="AK55" s="5"/>
      <c r="AL55" s="8"/>
      <c r="AO55" s="3" t="s">
        <v>46</v>
      </c>
      <c r="AP55" s="5"/>
      <c r="AQ55" s="8"/>
      <c r="AT55" s="3" t="s">
        <v>46</v>
      </c>
      <c r="AU55" s="5"/>
      <c r="AV55" s="8"/>
    </row>
    <row r="56" spans="1:48" ht="23.25" thickBot="1" x14ac:dyDescent="0.3">
      <c r="A56" s="3" t="s">
        <v>47</v>
      </c>
      <c r="B56" s="5"/>
      <c r="C56" s="8"/>
      <c r="F56" s="3" t="s">
        <v>47</v>
      </c>
      <c r="G56" s="5"/>
      <c r="H56" s="8"/>
      <c r="K56" s="3" t="s">
        <v>47</v>
      </c>
      <c r="L56" s="5"/>
      <c r="M56" s="8"/>
      <c r="P56" s="3" t="s">
        <v>47</v>
      </c>
      <c r="Q56" s="5"/>
      <c r="R56" s="8"/>
      <c r="U56" s="3" t="s">
        <v>47</v>
      </c>
      <c r="V56" s="5"/>
      <c r="W56" s="8"/>
      <c r="Z56" s="3" t="s">
        <v>47</v>
      </c>
      <c r="AA56" s="5"/>
      <c r="AB56" s="8"/>
      <c r="AE56" s="3" t="s">
        <v>47</v>
      </c>
      <c r="AF56" s="5"/>
      <c r="AG56" s="8"/>
      <c r="AJ56" s="3" t="s">
        <v>47</v>
      </c>
      <c r="AK56" s="5"/>
      <c r="AL56" s="8"/>
      <c r="AO56" s="3" t="s">
        <v>47</v>
      </c>
      <c r="AP56" s="5"/>
      <c r="AQ56" s="8"/>
      <c r="AT56" s="3" t="s">
        <v>47</v>
      </c>
      <c r="AU56" s="5"/>
      <c r="AV56" s="8"/>
    </row>
    <row r="57" spans="1:48" ht="23.25" thickBot="1" x14ac:dyDescent="0.3">
      <c r="A57" s="3" t="s">
        <v>48</v>
      </c>
      <c r="B57" s="5"/>
      <c r="C57" s="8"/>
      <c r="F57" s="3" t="s">
        <v>48</v>
      </c>
      <c r="G57" s="5"/>
      <c r="H57" s="8"/>
      <c r="K57" s="3" t="s">
        <v>48</v>
      </c>
      <c r="L57" s="5"/>
      <c r="M57" s="8"/>
      <c r="P57" s="3" t="s">
        <v>48</v>
      </c>
      <c r="Q57" s="5"/>
      <c r="R57" s="8"/>
      <c r="U57" s="3" t="s">
        <v>48</v>
      </c>
      <c r="V57" s="5"/>
      <c r="W57" s="8"/>
      <c r="Z57" s="3" t="s">
        <v>48</v>
      </c>
      <c r="AA57" s="5"/>
      <c r="AB57" s="8"/>
      <c r="AE57" s="3" t="s">
        <v>48</v>
      </c>
      <c r="AF57" s="5"/>
      <c r="AG57" s="8"/>
      <c r="AJ57" s="3" t="s">
        <v>48</v>
      </c>
      <c r="AK57" s="5"/>
      <c r="AL57" s="8"/>
      <c r="AO57" s="3" t="s">
        <v>48</v>
      </c>
      <c r="AP57" s="5"/>
      <c r="AQ57" s="8"/>
      <c r="AT57" s="3" t="s">
        <v>48</v>
      </c>
      <c r="AU57" s="5"/>
      <c r="AV57" s="8"/>
    </row>
    <row r="58" spans="1:48" ht="34.5" thickBot="1" x14ac:dyDescent="0.3">
      <c r="A58" s="3" t="s">
        <v>49</v>
      </c>
      <c r="B58" s="5"/>
      <c r="C58" s="3"/>
      <c r="F58" s="3" t="s">
        <v>49</v>
      </c>
      <c r="G58" s="5"/>
      <c r="H58" s="3"/>
      <c r="K58" s="3" t="s">
        <v>49</v>
      </c>
      <c r="L58" s="5"/>
      <c r="M58" s="3"/>
      <c r="P58" s="3" t="s">
        <v>49</v>
      </c>
      <c r="Q58" s="5"/>
      <c r="R58" s="3"/>
      <c r="U58" s="3" t="s">
        <v>49</v>
      </c>
      <c r="V58" s="5"/>
      <c r="W58" s="3"/>
      <c r="Z58" s="3" t="s">
        <v>49</v>
      </c>
      <c r="AA58" s="5"/>
      <c r="AB58" s="3"/>
      <c r="AE58" s="3" t="s">
        <v>49</v>
      </c>
      <c r="AF58" s="5"/>
      <c r="AG58" s="3"/>
      <c r="AJ58" s="3" t="s">
        <v>49</v>
      </c>
      <c r="AK58" s="5"/>
      <c r="AL58" s="3"/>
      <c r="AO58" s="3" t="s">
        <v>49</v>
      </c>
      <c r="AP58" s="5"/>
      <c r="AQ58" s="3"/>
      <c r="AT58" s="3" t="s">
        <v>49</v>
      </c>
      <c r="AU58" s="5"/>
      <c r="AV58" s="3"/>
    </row>
    <row r="59" spans="1:48" ht="15.75" thickBot="1" x14ac:dyDescent="0.3">
      <c r="A59" s="23" t="s">
        <v>50</v>
      </c>
      <c r="B59" s="24"/>
      <c r="C59" s="25"/>
      <c r="F59" s="23" t="s">
        <v>50</v>
      </c>
      <c r="G59" s="24"/>
      <c r="H59" s="25"/>
      <c r="K59" s="23" t="s">
        <v>50</v>
      </c>
      <c r="L59" s="24"/>
      <c r="M59" s="25"/>
      <c r="P59" s="23" t="s">
        <v>50</v>
      </c>
      <c r="Q59" s="24"/>
      <c r="R59" s="25"/>
      <c r="U59" s="23" t="s">
        <v>50</v>
      </c>
      <c r="V59" s="24"/>
      <c r="W59" s="25"/>
      <c r="Z59" s="23" t="s">
        <v>50</v>
      </c>
      <c r="AA59" s="24"/>
      <c r="AB59" s="25"/>
      <c r="AE59" s="23" t="s">
        <v>50</v>
      </c>
      <c r="AF59" s="24"/>
      <c r="AG59" s="25"/>
      <c r="AJ59" s="23" t="s">
        <v>50</v>
      </c>
      <c r="AK59" s="24"/>
      <c r="AL59" s="25"/>
      <c r="AO59" s="23" t="s">
        <v>50</v>
      </c>
      <c r="AP59" s="24"/>
      <c r="AQ59" s="25"/>
      <c r="AT59" s="23" t="s">
        <v>50</v>
      </c>
      <c r="AU59" s="24"/>
      <c r="AV59" s="25"/>
    </row>
    <row r="60" spans="1:48" ht="15.75" thickBot="1" x14ac:dyDescent="0.3">
      <c r="A60" s="3" t="s">
        <v>51</v>
      </c>
      <c r="B60" s="5"/>
      <c r="C60" s="17"/>
      <c r="F60" s="3" t="s">
        <v>51</v>
      </c>
      <c r="G60" s="5"/>
      <c r="H60" s="17"/>
      <c r="K60" s="3" t="s">
        <v>51</v>
      </c>
      <c r="L60" s="5"/>
      <c r="M60" s="17"/>
      <c r="P60" s="3" t="s">
        <v>51</v>
      </c>
      <c r="Q60" s="5"/>
      <c r="R60" s="17"/>
      <c r="U60" s="3" t="s">
        <v>51</v>
      </c>
      <c r="V60" s="5"/>
      <c r="W60" s="17"/>
      <c r="Z60" s="3" t="s">
        <v>51</v>
      </c>
      <c r="AA60" s="5"/>
      <c r="AB60" s="17"/>
      <c r="AE60" s="3" t="s">
        <v>51</v>
      </c>
      <c r="AF60" s="5"/>
      <c r="AG60" s="17"/>
      <c r="AJ60" s="3" t="s">
        <v>51</v>
      </c>
      <c r="AK60" s="5"/>
      <c r="AL60" s="17"/>
      <c r="AO60" s="3" t="s">
        <v>51</v>
      </c>
      <c r="AP60" s="5"/>
      <c r="AQ60" s="17"/>
      <c r="AT60" s="3" t="s">
        <v>51</v>
      </c>
      <c r="AU60" s="5"/>
      <c r="AV60" s="17"/>
    </row>
    <row r="61" spans="1:48" ht="53.45" customHeight="1" thickBot="1" x14ac:dyDescent="0.3">
      <c r="A61" s="3" t="s">
        <v>52</v>
      </c>
      <c r="B61" s="5"/>
      <c r="C61" s="8"/>
      <c r="F61" s="3" t="s">
        <v>52</v>
      </c>
      <c r="G61" s="5"/>
      <c r="H61" s="8"/>
      <c r="K61" s="3" t="s">
        <v>52</v>
      </c>
      <c r="L61" s="5"/>
      <c r="M61" s="8"/>
      <c r="P61" s="3" t="s">
        <v>52</v>
      </c>
      <c r="Q61" s="5"/>
      <c r="R61" s="8"/>
      <c r="U61" s="3" t="s">
        <v>52</v>
      </c>
      <c r="V61" s="5"/>
      <c r="W61" s="8"/>
      <c r="Z61" s="3" t="s">
        <v>52</v>
      </c>
      <c r="AA61" s="5"/>
      <c r="AB61" s="8"/>
      <c r="AE61" s="3" t="s">
        <v>52</v>
      </c>
      <c r="AF61" s="5"/>
      <c r="AG61" s="8"/>
      <c r="AJ61" s="3" t="s">
        <v>52</v>
      </c>
      <c r="AK61" s="5"/>
      <c r="AL61" s="8"/>
      <c r="AO61" s="3" t="s">
        <v>52</v>
      </c>
      <c r="AP61" s="5"/>
      <c r="AQ61" s="8"/>
      <c r="AT61" s="3" t="s">
        <v>52</v>
      </c>
      <c r="AU61" s="5"/>
      <c r="AV61" s="8"/>
    </row>
    <row r="62" spans="1:48" ht="23.25" thickBot="1" x14ac:dyDescent="0.3">
      <c r="A62" s="3" t="s">
        <v>53</v>
      </c>
      <c r="B62" s="5"/>
      <c r="C62" s="8"/>
      <c r="F62" s="3" t="s">
        <v>53</v>
      </c>
      <c r="G62" s="5"/>
      <c r="H62" s="8"/>
      <c r="K62" s="3" t="s">
        <v>53</v>
      </c>
      <c r="L62" s="5"/>
      <c r="M62" s="8"/>
      <c r="P62" s="3" t="s">
        <v>53</v>
      </c>
      <c r="Q62" s="5"/>
      <c r="R62" s="8"/>
      <c r="U62" s="3" t="s">
        <v>53</v>
      </c>
      <c r="V62" s="5"/>
      <c r="W62" s="8"/>
      <c r="Z62" s="3" t="s">
        <v>53</v>
      </c>
      <c r="AA62" s="5"/>
      <c r="AB62" s="8"/>
      <c r="AE62" s="3" t="s">
        <v>53</v>
      </c>
      <c r="AF62" s="5"/>
      <c r="AG62" s="8"/>
      <c r="AJ62" s="3" t="s">
        <v>53</v>
      </c>
      <c r="AK62" s="5"/>
      <c r="AL62" s="8"/>
      <c r="AO62" s="3" t="s">
        <v>53</v>
      </c>
      <c r="AP62" s="5"/>
      <c r="AQ62" s="8"/>
      <c r="AT62" s="3" t="s">
        <v>53</v>
      </c>
      <c r="AU62" s="5"/>
      <c r="AV62" s="8"/>
    </row>
    <row r="63" spans="1:48" ht="15.75" thickBot="1" x14ac:dyDescent="0.3">
      <c r="A63" s="3" t="s">
        <v>54</v>
      </c>
      <c r="B63" s="5"/>
      <c r="C63" s="8"/>
      <c r="F63" s="3" t="s">
        <v>54</v>
      </c>
      <c r="G63" s="5"/>
      <c r="H63" s="8"/>
      <c r="K63" s="3" t="s">
        <v>54</v>
      </c>
      <c r="L63" s="5"/>
      <c r="M63" s="8"/>
      <c r="P63" s="3" t="s">
        <v>54</v>
      </c>
      <c r="Q63" s="5"/>
      <c r="R63" s="8"/>
      <c r="U63" s="3" t="s">
        <v>54</v>
      </c>
      <c r="V63" s="5"/>
      <c r="W63" s="8"/>
      <c r="Z63" s="3" t="s">
        <v>54</v>
      </c>
      <c r="AA63" s="5"/>
      <c r="AB63" s="8"/>
      <c r="AE63" s="3" t="s">
        <v>54</v>
      </c>
      <c r="AF63" s="5"/>
      <c r="AG63" s="8"/>
      <c r="AJ63" s="3" t="s">
        <v>54</v>
      </c>
      <c r="AK63" s="5"/>
      <c r="AL63" s="8"/>
      <c r="AO63" s="3" t="s">
        <v>54</v>
      </c>
      <c r="AP63" s="5"/>
      <c r="AQ63" s="8"/>
      <c r="AT63" s="3" t="s">
        <v>54</v>
      </c>
      <c r="AU63" s="5"/>
      <c r="AV63" s="8"/>
    </row>
    <row r="64" spans="1:48" ht="15.75" thickBot="1" x14ac:dyDescent="0.3">
      <c r="A64" s="3" t="s">
        <v>55</v>
      </c>
      <c r="B64" s="5"/>
      <c r="C64" s="8"/>
      <c r="F64" s="3" t="s">
        <v>55</v>
      </c>
      <c r="G64" s="5"/>
      <c r="H64" s="8"/>
      <c r="K64" s="3" t="s">
        <v>55</v>
      </c>
      <c r="L64" s="5"/>
      <c r="M64" s="8"/>
      <c r="P64" s="3" t="s">
        <v>55</v>
      </c>
      <c r="Q64" s="5"/>
      <c r="R64" s="8"/>
      <c r="U64" s="3" t="s">
        <v>55</v>
      </c>
      <c r="V64" s="5"/>
      <c r="W64" s="8"/>
      <c r="Z64" s="3" t="s">
        <v>55</v>
      </c>
      <c r="AA64" s="5"/>
      <c r="AB64" s="8"/>
      <c r="AE64" s="3" t="s">
        <v>55</v>
      </c>
      <c r="AF64" s="5"/>
      <c r="AG64" s="8"/>
      <c r="AJ64" s="3" t="s">
        <v>55</v>
      </c>
      <c r="AK64" s="5"/>
      <c r="AL64" s="8"/>
      <c r="AO64" s="3" t="s">
        <v>55</v>
      </c>
      <c r="AP64" s="5"/>
      <c r="AQ64" s="8"/>
      <c r="AT64" s="3" t="s">
        <v>55</v>
      </c>
      <c r="AU64" s="5"/>
      <c r="AV64" s="8"/>
    </row>
    <row r="65" spans="1:48" ht="23.25" thickBot="1" x14ac:dyDescent="0.3">
      <c r="A65" s="3" t="s">
        <v>56</v>
      </c>
      <c r="B65" s="5"/>
      <c r="C65" s="8"/>
      <c r="F65" s="3" t="s">
        <v>56</v>
      </c>
      <c r="G65" s="5"/>
      <c r="H65" s="8"/>
      <c r="K65" s="3" t="s">
        <v>56</v>
      </c>
      <c r="L65" s="5"/>
      <c r="M65" s="8"/>
      <c r="P65" s="3" t="s">
        <v>56</v>
      </c>
      <c r="Q65" s="5"/>
      <c r="R65" s="8"/>
      <c r="U65" s="3" t="s">
        <v>56</v>
      </c>
      <c r="V65" s="5"/>
      <c r="W65" s="8"/>
      <c r="Z65" s="3" t="s">
        <v>56</v>
      </c>
      <c r="AA65" s="5"/>
      <c r="AB65" s="8"/>
      <c r="AE65" s="3" t="s">
        <v>56</v>
      </c>
      <c r="AF65" s="5"/>
      <c r="AG65" s="8"/>
      <c r="AJ65" s="3" t="s">
        <v>56</v>
      </c>
      <c r="AK65" s="5"/>
      <c r="AL65" s="8"/>
      <c r="AO65" s="3" t="s">
        <v>56</v>
      </c>
      <c r="AP65" s="5"/>
      <c r="AQ65" s="8"/>
      <c r="AT65" s="3" t="s">
        <v>56</v>
      </c>
      <c r="AU65" s="5"/>
      <c r="AV65" s="8"/>
    </row>
    <row r="66" spans="1:48" ht="22.9" customHeight="1" thickBot="1" x14ac:dyDescent="0.3">
      <c r="A66" s="3" t="s">
        <v>57</v>
      </c>
      <c r="B66" s="5"/>
      <c r="C66" s="8"/>
      <c r="F66" s="3" t="s">
        <v>57</v>
      </c>
      <c r="G66" s="5"/>
      <c r="H66" s="8"/>
      <c r="K66" s="3" t="s">
        <v>57</v>
      </c>
      <c r="L66" s="5"/>
      <c r="M66" s="8"/>
      <c r="P66" s="3" t="s">
        <v>57</v>
      </c>
      <c r="Q66" s="5"/>
      <c r="R66" s="8"/>
      <c r="U66" s="3" t="s">
        <v>57</v>
      </c>
      <c r="V66" s="5"/>
      <c r="W66" s="8"/>
      <c r="Z66" s="3" t="s">
        <v>57</v>
      </c>
      <c r="AA66" s="5"/>
      <c r="AB66" s="8"/>
      <c r="AE66" s="3" t="s">
        <v>57</v>
      </c>
      <c r="AF66" s="5"/>
      <c r="AG66" s="8"/>
      <c r="AJ66" s="3" t="s">
        <v>57</v>
      </c>
      <c r="AK66" s="5"/>
      <c r="AL66" s="8"/>
      <c r="AO66" s="3" t="s">
        <v>57</v>
      </c>
      <c r="AP66" s="5"/>
      <c r="AQ66" s="8"/>
      <c r="AT66" s="3" t="s">
        <v>57</v>
      </c>
      <c r="AU66" s="5"/>
      <c r="AV66" s="8"/>
    </row>
    <row r="67" spans="1:48" ht="15.75" thickBot="1" x14ac:dyDescent="0.3">
      <c r="A67" s="3" t="s">
        <v>58</v>
      </c>
      <c r="B67" s="5"/>
      <c r="C67" s="3"/>
      <c r="F67" s="3" t="s">
        <v>58</v>
      </c>
      <c r="G67" s="5"/>
      <c r="H67" s="3"/>
      <c r="K67" s="3" t="s">
        <v>58</v>
      </c>
      <c r="L67" s="5"/>
      <c r="M67" s="3"/>
      <c r="P67" s="3" t="s">
        <v>58</v>
      </c>
      <c r="Q67" s="5"/>
      <c r="R67" s="3"/>
      <c r="U67" s="3" t="s">
        <v>58</v>
      </c>
      <c r="V67" s="5"/>
      <c r="W67" s="3"/>
      <c r="Z67" s="3" t="s">
        <v>58</v>
      </c>
      <c r="AA67" s="5"/>
      <c r="AB67" s="3"/>
      <c r="AE67" s="3" t="s">
        <v>58</v>
      </c>
      <c r="AF67" s="5"/>
      <c r="AG67" s="3"/>
      <c r="AJ67" s="3" t="s">
        <v>58</v>
      </c>
      <c r="AK67" s="5"/>
      <c r="AL67" s="3"/>
      <c r="AO67" s="3" t="s">
        <v>58</v>
      </c>
      <c r="AP67" s="5"/>
      <c r="AQ67" s="3"/>
      <c r="AT67" s="3" t="s">
        <v>58</v>
      </c>
      <c r="AU67" s="5"/>
      <c r="AV67" s="3"/>
    </row>
    <row r="68" spans="1:48" ht="15.75" thickBot="1" x14ac:dyDescent="0.3">
      <c r="A68" s="23" t="s">
        <v>59</v>
      </c>
      <c r="B68" s="24"/>
      <c r="C68" s="25"/>
      <c r="F68" s="23" t="s">
        <v>59</v>
      </c>
      <c r="G68" s="24"/>
      <c r="H68" s="25"/>
      <c r="K68" s="23" t="s">
        <v>59</v>
      </c>
      <c r="L68" s="24"/>
      <c r="M68" s="25"/>
      <c r="P68" s="23" t="s">
        <v>59</v>
      </c>
      <c r="Q68" s="24"/>
      <c r="R68" s="25"/>
      <c r="U68" s="23" t="s">
        <v>59</v>
      </c>
      <c r="V68" s="24"/>
      <c r="W68" s="25"/>
      <c r="Z68" s="23" t="s">
        <v>59</v>
      </c>
      <c r="AA68" s="24"/>
      <c r="AB68" s="25"/>
      <c r="AE68" s="23" t="s">
        <v>59</v>
      </c>
      <c r="AF68" s="24"/>
      <c r="AG68" s="25"/>
      <c r="AJ68" s="23" t="s">
        <v>59</v>
      </c>
      <c r="AK68" s="24"/>
      <c r="AL68" s="25"/>
      <c r="AO68" s="23" t="s">
        <v>59</v>
      </c>
      <c r="AP68" s="24"/>
      <c r="AQ68" s="25"/>
      <c r="AT68" s="23" t="s">
        <v>59</v>
      </c>
      <c r="AU68" s="24"/>
      <c r="AV68" s="25"/>
    </row>
    <row r="69" spans="1:48" ht="15.75" thickBot="1" x14ac:dyDescent="0.3">
      <c r="A69" s="3" t="s">
        <v>60</v>
      </c>
      <c r="B69" s="5"/>
      <c r="C69" s="17"/>
      <c r="F69" s="3" t="s">
        <v>60</v>
      </c>
      <c r="G69" s="5"/>
      <c r="H69" s="17"/>
      <c r="K69" s="3" t="s">
        <v>60</v>
      </c>
      <c r="L69" s="5"/>
      <c r="M69" s="17"/>
      <c r="P69" s="3" t="s">
        <v>60</v>
      </c>
      <c r="Q69" s="5"/>
      <c r="R69" s="17"/>
      <c r="U69" s="3" t="s">
        <v>60</v>
      </c>
      <c r="V69" s="5"/>
      <c r="W69" s="17"/>
      <c r="Z69" s="3" t="s">
        <v>60</v>
      </c>
      <c r="AA69" s="5"/>
      <c r="AB69" s="17"/>
      <c r="AE69" s="3" t="s">
        <v>60</v>
      </c>
      <c r="AF69" s="5"/>
      <c r="AG69" s="17"/>
      <c r="AJ69" s="3" t="s">
        <v>60</v>
      </c>
      <c r="AK69" s="5"/>
      <c r="AL69" s="17"/>
      <c r="AO69" s="3" t="s">
        <v>60</v>
      </c>
      <c r="AP69" s="5"/>
      <c r="AQ69" s="17"/>
      <c r="AT69" s="3" t="s">
        <v>60</v>
      </c>
      <c r="AU69" s="5"/>
      <c r="AV69" s="17"/>
    </row>
    <row r="70" spans="1:48" ht="15.75" thickBot="1" x14ac:dyDescent="0.3">
      <c r="A70" s="3" t="s">
        <v>61</v>
      </c>
      <c r="B70" s="5"/>
      <c r="C70" s="8"/>
      <c r="F70" s="3" t="s">
        <v>61</v>
      </c>
      <c r="G70" s="5"/>
      <c r="H70" s="8"/>
      <c r="K70" s="3" t="s">
        <v>61</v>
      </c>
      <c r="L70" s="5"/>
      <c r="M70" s="8"/>
      <c r="P70" s="3" t="s">
        <v>61</v>
      </c>
      <c r="Q70" s="5"/>
      <c r="R70" s="8"/>
      <c r="U70" s="3" t="s">
        <v>61</v>
      </c>
      <c r="V70" s="5"/>
      <c r="W70" s="8"/>
      <c r="Z70" s="3" t="s">
        <v>61</v>
      </c>
      <c r="AA70" s="5"/>
      <c r="AB70" s="8"/>
      <c r="AE70" s="3" t="s">
        <v>61</v>
      </c>
      <c r="AF70" s="5"/>
      <c r="AG70" s="8"/>
      <c r="AJ70" s="3" t="s">
        <v>61</v>
      </c>
      <c r="AK70" s="5"/>
      <c r="AL70" s="8"/>
      <c r="AO70" s="3" t="s">
        <v>61</v>
      </c>
      <c r="AP70" s="5"/>
      <c r="AQ70" s="8"/>
      <c r="AT70" s="3" t="s">
        <v>61</v>
      </c>
      <c r="AU70" s="5"/>
      <c r="AV70" s="8"/>
    </row>
    <row r="71" spans="1:48" ht="15.75" thickBot="1" x14ac:dyDescent="0.3">
      <c r="A71" s="3" t="s">
        <v>62</v>
      </c>
      <c r="B71" s="5"/>
      <c r="C71" s="8"/>
      <c r="F71" s="3" t="s">
        <v>62</v>
      </c>
      <c r="G71" s="5"/>
      <c r="H71" s="8"/>
      <c r="K71" s="3" t="s">
        <v>62</v>
      </c>
      <c r="L71" s="5"/>
      <c r="M71" s="8"/>
      <c r="P71" s="3" t="s">
        <v>62</v>
      </c>
      <c r="Q71" s="5"/>
      <c r="R71" s="8"/>
      <c r="U71" s="3" t="s">
        <v>62</v>
      </c>
      <c r="V71" s="5"/>
      <c r="W71" s="8"/>
      <c r="Z71" s="3" t="s">
        <v>62</v>
      </c>
      <c r="AA71" s="5"/>
      <c r="AB71" s="8"/>
      <c r="AE71" s="3" t="s">
        <v>62</v>
      </c>
      <c r="AF71" s="5"/>
      <c r="AG71" s="8"/>
      <c r="AJ71" s="3" t="s">
        <v>62</v>
      </c>
      <c r="AK71" s="5"/>
      <c r="AL71" s="8"/>
      <c r="AO71" s="3" t="s">
        <v>62</v>
      </c>
      <c r="AP71" s="5"/>
      <c r="AQ71" s="8"/>
      <c r="AT71" s="3" t="s">
        <v>62</v>
      </c>
      <c r="AU71" s="5"/>
      <c r="AV71" s="8"/>
    </row>
    <row r="72" spans="1:48" ht="23.25" thickBot="1" x14ac:dyDescent="0.3">
      <c r="A72" s="3" t="s">
        <v>63</v>
      </c>
      <c r="B72" s="5"/>
      <c r="C72" s="3"/>
      <c r="F72" s="3" t="s">
        <v>63</v>
      </c>
      <c r="G72" s="5"/>
      <c r="H72" s="3"/>
      <c r="K72" s="3" t="s">
        <v>63</v>
      </c>
      <c r="L72" s="5"/>
      <c r="M72" s="3"/>
      <c r="P72" s="3" t="s">
        <v>63</v>
      </c>
      <c r="Q72" s="5"/>
      <c r="R72" s="3"/>
      <c r="U72" s="3" t="s">
        <v>63</v>
      </c>
      <c r="V72" s="5"/>
      <c r="W72" s="3"/>
      <c r="Z72" s="3" t="s">
        <v>63</v>
      </c>
      <c r="AA72" s="5"/>
      <c r="AB72" s="3"/>
      <c r="AE72" s="3" t="s">
        <v>63</v>
      </c>
      <c r="AF72" s="5"/>
      <c r="AG72" s="3"/>
      <c r="AJ72" s="3" t="s">
        <v>63</v>
      </c>
      <c r="AK72" s="5"/>
      <c r="AL72" s="3"/>
      <c r="AO72" s="3" t="s">
        <v>63</v>
      </c>
      <c r="AP72" s="5"/>
      <c r="AQ72" s="3"/>
      <c r="AT72" s="3" t="s">
        <v>63</v>
      </c>
      <c r="AU72" s="5"/>
      <c r="AV72" s="3"/>
    </row>
    <row r="73" spans="1:48" ht="15.75" thickBot="1" x14ac:dyDescent="0.3">
      <c r="A73" s="23" t="s">
        <v>64</v>
      </c>
      <c r="B73" s="24"/>
      <c r="C73" s="25"/>
      <c r="F73" s="23" t="s">
        <v>64</v>
      </c>
      <c r="G73" s="24"/>
      <c r="H73" s="25"/>
      <c r="K73" s="23" t="s">
        <v>64</v>
      </c>
      <c r="L73" s="24"/>
      <c r="M73" s="25"/>
      <c r="P73" s="23" t="s">
        <v>64</v>
      </c>
      <c r="Q73" s="24"/>
      <c r="R73" s="25"/>
      <c r="U73" s="23" t="s">
        <v>64</v>
      </c>
      <c r="V73" s="24"/>
      <c r="W73" s="25"/>
      <c r="Z73" s="23" t="s">
        <v>64</v>
      </c>
      <c r="AA73" s="24"/>
      <c r="AB73" s="25"/>
      <c r="AE73" s="23" t="s">
        <v>64</v>
      </c>
      <c r="AF73" s="24"/>
      <c r="AG73" s="25"/>
      <c r="AJ73" s="23" t="s">
        <v>64</v>
      </c>
      <c r="AK73" s="24"/>
      <c r="AL73" s="25"/>
      <c r="AO73" s="23" t="s">
        <v>64</v>
      </c>
      <c r="AP73" s="24"/>
      <c r="AQ73" s="25"/>
      <c r="AT73" s="23" t="s">
        <v>64</v>
      </c>
      <c r="AU73" s="24"/>
      <c r="AV73" s="25"/>
    </row>
    <row r="74" spans="1:48" ht="15.75" thickBot="1" x14ac:dyDescent="0.3">
      <c r="A74" s="3" t="s">
        <v>65</v>
      </c>
      <c r="B74" s="5"/>
      <c r="C74" s="17"/>
      <c r="F74" s="3" t="s">
        <v>65</v>
      </c>
      <c r="G74" s="5"/>
      <c r="H74" s="17"/>
      <c r="K74" s="3" t="s">
        <v>65</v>
      </c>
      <c r="L74" s="5"/>
      <c r="M74" s="17"/>
      <c r="P74" s="3" t="s">
        <v>65</v>
      </c>
      <c r="Q74" s="5"/>
      <c r="R74" s="17"/>
      <c r="U74" s="3" t="s">
        <v>65</v>
      </c>
      <c r="V74" s="5"/>
      <c r="W74" s="17"/>
      <c r="Z74" s="3" t="s">
        <v>65</v>
      </c>
      <c r="AA74" s="5"/>
      <c r="AB74" s="17"/>
      <c r="AE74" s="3" t="s">
        <v>65</v>
      </c>
      <c r="AF74" s="5"/>
      <c r="AG74" s="17"/>
      <c r="AJ74" s="3" t="s">
        <v>65</v>
      </c>
      <c r="AK74" s="5"/>
      <c r="AL74" s="17"/>
      <c r="AO74" s="3" t="s">
        <v>65</v>
      </c>
      <c r="AP74" s="5"/>
      <c r="AQ74" s="17"/>
      <c r="AT74" s="3" t="s">
        <v>65</v>
      </c>
      <c r="AU74" s="5"/>
      <c r="AV74" s="17"/>
    </row>
    <row r="75" spans="1:48" ht="45.75" thickBot="1" x14ac:dyDescent="0.3">
      <c r="A75" s="3" t="s">
        <v>66</v>
      </c>
      <c r="B75" s="5"/>
      <c r="C75" s="3"/>
      <c r="F75" s="3" t="s">
        <v>66</v>
      </c>
      <c r="G75" s="5"/>
      <c r="H75" s="3"/>
      <c r="K75" s="3" t="s">
        <v>66</v>
      </c>
      <c r="L75" s="5"/>
      <c r="M75" s="3"/>
      <c r="P75" s="3" t="s">
        <v>66</v>
      </c>
      <c r="Q75" s="5"/>
      <c r="R75" s="3"/>
      <c r="U75" s="3" t="s">
        <v>66</v>
      </c>
      <c r="V75" s="5"/>
      <c r="W75" s="3"/>
      <c r="Z75" s="3" t="s">
        <v>66</v>
      </c>
      <c r="AA75" s="5"/>
      <c r="AB75" s="3"/>
      <c r="AE75" s="3" t="s">
        <v>66</v>
      </c>
      <c r="AF75" s="5"/>
      <c r="AG75" s="3"/>
      <c r="AJ75" s="3" t="s">
        <v>66</v>
      </c>
      <c r="AK75" s="5"/>
      <c r="AL75" s="3"/>
      <c r="AO75" s="3" t="s">
        <v>66</v>
      </c>
      <c r="AP75" s="5"/>
      <c r="AQ75" s="3"/>
      <c r="AT75" s="3" t="s">
        <v>66</v>
      </c>
      <c r="AU75" s="5"/>
      <c r="AV75" s="3"/>
    </row>
    <row r="76" spans="1:48" ht="15.75" thickBot="1" x14ac:dyDescent="0.3">
      <c r="A76" s="23" t="s">
        <v>67</v>
      </c>
      <c r="B76" s="24"/>
      <c r="C76" s="25"/>
      <c r="F76" s="23" t="s">
        <v>67</v>
      </c>
      <c r="G76" s="24"/>
      <c r="H76" s="25"/>
      <c r="K76" s="23" t="s">
        <v>67</v>
      </c>
      <c r="L76" s="24"/>
      <c r="M76" s="25"/>
      <c r="P76" s="23" t="s">
        <v>67</v>
      </c>
      <c r="Q76" s="24"/>
      <c r="R76" s="25"/>
      <c r="U76" s="23" t="s">
        <v>67</v>
      </c>
      <c r="V76" s="24"/>
      <c r="W76" s="25"/>
      <c r="Z76" s="23" t="s">
        <v>67</v>
      </c>
      <c r="AA76" s="24"/>
      <c r="AB76" s="25"/>
      <c r="AE76" s="23" t="s">
        <v>67</v>
      </c>
      <c r="AF76" s="24"/>
      <c r="AG76" s="25"/>
      <c r="AJ76" s="23" t="s">
        <v>67</v>
      </c>
      <c r="AK76" s="24"/>
      <c r="AL76" s="25"/>
      <c r="AO76" s="23" t="s">
        <v>67</v>
      </c>
      <c r="AP76" s="24"/>
      <c r="AQ76" s="25"/>
      <c r="AT76" s="23" t="s">
        <v>67</v>
      </c>
      <c r="AU76" s="24"/>
      <c r="AV76" s="25"/>
    </row>
    <row r="77" spans="1:48" ht="23.25" thickBot="1" x14ac:dyDescent="0.3">
      <c r="A77" s="18" t="s">
        <v>68</v>
      </c>
      <c r="B77" s="19"/>
      <c r="C77" s="17"/>
      <c r="F77" s="18" t="s">
        <v>68</v>
      </c>
      <c r="G77" s="19"/>
      <c r="H77" s="17"/>
      <c r="K77" s="18" t="s">
        <v>68</v>
      </c>
      <c r="L77" s="19"/>
      <c r="M77" s="17"/>
      <c r="P77" s="18" t="s">
        <v>68</v>
      </c>
      <c r="Q77" s="19"/>
      <c r="R77" s="17"/>
      <c r="U77" s="18" t="s">
        <v>68</v>
      </c>
      <c r="V77" s="19"/>
      <c r="W77" s="17"/>
      <c r="Z77" s="18" t="s">
        <v>68</v>
      </c>
      <c r="AA77" s="19"/>
      <c r="AB77" s="17"/>
      <c r="AE77" s="18" t="s">
        <v>68</v>
      </c>
      <c r="AF77" s="19"/>
      <c r="AG77" s="17"/>
      <c r="AJ77" s="18" t="s">
        <v>68</v>
      </c>
      <c r="AK77" s="19"/>
      <c r="AL77" s="17"/>
      <c r="AO77" s="18" t="s">
        <v>68</v>
      </c>
      <c r="AP77" s="19"/>
      <c r="AQ77" s="17"/>
      <c r="AT77" s="18" t="s">
        <v>68</v>
      </c>
      <c r="AU77" s="19"/>
      <c r="AV77" s="17"/>
    </row>
    <row r="78" spans="1:48" ht="23.25" thickBot="1" x14ac:dyDescent="0.3">
      <c r="A78" s="18" t="s">
        <v>69</v>
      </c>
      <c r="B78" s="4"/>
      <c r="C78" s="3"/>
      <c r="F78" s="18" t="s">
        <v>69</v>
      </c>
      <c r="G78" s="4"/>
      <c r="H78" s="3"/>
      <c r="K78" s="18" t="s">
        <v>69</v>
      </c>
      <c r="L78" s="4"/>
      <c r="M78" s="3"/>
      <c r="P78" s="18" t="s">
        <v>69</v>
      </c>
      <c r="Q78" s="4"/>
      <c r="R78" s="3"/>
      <c r="U78" s="18" t="s">
        <v>69</v>
      </c>
      <c r="V78" s="4"/>
      <c r="W78" s="3"/>
      <c r="Z78" s="18" t="s">
        <v>69</v>
      </c>
      <c r="AA78" s="4"/>
      <c r="AB78" s="3"/>
      <c r="AE78" s="18" t="s">
        <v>69</v>
      </c>
      <c r="AF78" s="4"/>
      <c r="AG78" s="3"/>
      <c r="AJ78" s="18" t="s">
        <v>69</v>
      </c>
      <c r="AK78" s="4"/>
      <c r="AL78" s="3"/>
      <c r="AO78" s="18" t="s">
        <v>69</v>
      </c>
      <c r="AP78" s="4"/>
      <c r="AQ78" s="3"/>
      <c r="AT78" s="18" t="s">
        <v>69</v>
      </c>
      <c r="AU78" s="4"/>
      <c r="AV78" s="3"/>
    </row>
    <row r="79" spans="1:48" ht="15.75" thickBot="1" x14ac:dyDescent="0.3">
      <c r="A79" s="7"/>
      <c r="F79" s="7"/>
      <c r="K79" s="7"/>
      <c r="P79" s="7"/>
      <c r="U79" s="7"/>
      <c r="Z79" s="7"/>
      <c r="AE79" s="7"/>
      <c r="AJ79" s="7"/>
      <c r="AO79" s="7"/>
      <c r="AT79" s="7"/>
    </row>
    <row r="80" spans="1:48" ht="15.75" thickBot="1" x14ac:dyDescent="0.3">
      <c r="A80" s="20" t="s">
        <v>116</v>
      </c>
      <c r="B80" s="21"/>
      <c r="C80" s="22"/>
      <c r="F80" s="20" t="s">
        <v>116</v>
      </c>
      <c r="G80" s="21"/>
      <c r="H80" s="22"/>
      <c r="K80" s="20" t="s">
        <v>116</v>
      </c>
      <c r="L80" s="21"/>
      <c r="M80" s="22"/>
      <c r="P80" s="20" t="s">
        <v>116</v>
      </c>
      <c r="Q80" s="21"/>
      <c r="R80" s="22"/>
      <c r="U80" s="20" t="s">
        <v>116</v>
      </c>
      <c r="V80" s="21"/>
      <c r="W80" s="22"/>
      <c r="Z80" s="20" t="s">
        <v>116</v>
      </c>
      <c r="AA80" s="21"/>
      <c r="AB80" s="22"/>
      <c r="AE80" s="20" t="s">
        <v>116</v>
      </c>
      <c r="AF80" s="21"/>
      <c r="AG80" s="22"/>
      <c r="AJ80" s="20" t="s">
        <v>116</v>
      </c>
      <c r="AK80" s="21"/>
      <c r="AL80" s="22"/>
      <c r="AO80" s="20" t="s">
        <v>116</v>
      </c>
      <c r="AP80" s="21"/>
      <c r="AQ80" s="22"/>
      <c r="AT80" s="20" t="s">
        <v>116</v>
      </c>
      <c r="AU80" s="21"/>
      <c r="AV80" s="22"/>
    </row>
    <row r="81" spans="1:48" ht="23.25" thickBot="1" x14ac:dyDescent="0.3">
      <c r="A81" s="1" t="s">
        <v>7</v>
      </c>
      <c r="B81" s="2" t="s">
        <v>8</v>
      </c>
      <c r="C81" s="2" t="s">
        <v>9</v>
      </c>
      <c r="F81" s="1" t="s">
        <v>7</v>
      </c>
      <c r="G81" s="2" t="s">
        <v>8</v>
      </c>
      <c r="H81" s="2" t="s">
        <v>9</v>
      </c>
      <c r="K81" s="1" t="s">
        <v>7</v>
      </c>
      <c r="L81" s="2" t="s">
        <v>8</v>
      </c>
      <c r="M81" s="2" t="s">
        <v>9</v>
      </c>
      <c r="P81" s="1" t="s">
        <v>7</v>
      </c>
      <c r="Q81" s="2" t="s">
        <v>8</v>
      </c>
      <c r="R81" s="2" t="s">
        <v>9</v>
      </c>
      <c r="U81" s="1" t="s">
        <v>7</v>
      </c>
      <c r="V81" s="2" t="s">
        <v>8</v>
      </c>
      <c r="W81" s="2" t="s">
        <v>9</v>
      </c>
      <c r="Z81" s="1" t="s">
        <v>7</v>
      </c>
      <c r="AA81" s="2" t="s">
        <v>8</v>
      </c>
      <c r="AB81" s="2" t="s">
        <v>9</v>
      </c>
      <c r="AE81" s="1" t="s">
        <v>7</v>
      </c>
      <c r="AF81" s="2" t="s">
        <v>8</v>
      </c>
      <c r="AG81" s="2" t="s">
        <v>9</v>
      </c>
      <c r="AJ81" s="1" t="s">
        <v>7</v>
      </c>
      <c r="AK81" s="2" t="s">
        <v>8</v>
      </c>
      <c r="AL81" s="2" t="s">
        <v>9</v>
      </c>
      <c r="AO81" s="1" t="s">
        <v>7</v>
      </c>
      <c r="AP81" s="2" t="s">
        <v>8</v>
      </c>
      <c r="AQ81" s="2" t="s">
        <v>9</v>
      </c>
      <c r="AT81" s="1" t="s">
        <v>7</v>
      </c>
      <c r="AU81" s="2" t="s">
        <v>8</v>
      </c>
      <c r="AV81" s="2" t="s">
        <v>9</v>
      </c>
    </row>
    <row r="82" spans="1:48" ht="23.25" thickBot="1" x14ac:dyDescent="0.3">
      <c r="A82" s="3" t="s">
        <v>117</v>
      </c>
      <c r="B82" s="5"/>
      <c r="C82" s="5"/>
      <c r="F82" s="3" t="s">
        <v>117</v>
      </c>
      <c r="G82" s="5"/>
      <c r="H82" s="5"/>
      <c r="K82" s="3" t="s">
        <v>117</v>
      </c>
      <c r="L82" s="5"/>
      <c r="M82" s="5"/>
      <c r="P82" s="3" t="s">
        <v>117</v>
      </c>
      <c r="Q82" s="5"/>
      <c r="R82" s="5"/>
      <c r="U82" s="3" t="s">
        <v>117</v>
      </c>
      <c r="V82" s="5"/>
      <c r="W82" s="5"/>
      <c r="Z82" s="3" t="s">
        <v>117</v>
      </c>
      <c r="AA82" s="5"/>
      <c r="AB82" s="5"/>
      <c r="AE82" s="3" t="s">
        <v>117</v>
      </c>
      <c r="AF82" s="5"/>
      <c r="AG82" s="5"/>
      <c r="AJ82" s="3" t="s">
        <v>117</v>
      </c>
      <c r="AK82" s="5"/>
      <c r="AL82" s="5"/>
      <c r="AO82" s="3" t="s">
        <v>117</v>
      </c>
      <c r="AP82" s="5"/>
      <c r="AQ82" s="5"/>
      <c r="AT82" s="3" t="s">
        <v>117</v>
      </c>
      <c r="AU82" s="5"/>
      <c r="AV82" s="5"/>
    </row>
    <row r="83" spans="1:48" ht="23.25" thickBot="1" x14ac:dyDescent="0.3">
      <c r="A83" s="26" t="s">
        <v>118</v>
      </c>
      <c r="B83" s="27"/>
      <c r="C83" s="28"/>
      <c r="F83" s="26" t="s">
        <v>118</v>
      </c>
      <c r="G83" s="27"/>
      <c r="H83" s="28"/>
      <c r="K83" s="26" t="s">
        <v>118</v>
      </c>
      <c r="L83" s="27"/>
      <c r="M83" s="28"/>
      <c r="P83" s="26" t="s">
        <v>118</v>
      </c>
      <c r="Q83" s="27"/>
      <c r="R83" s="28"/>
      <c r="U83" s="26" t="s">
        <v>118</v>
      </c>
      <c r="V83" s="27"/>
      <c r="W83" s="28"/>
      <c r="Z83" s="26" t="s">
        <v>118</v>
      </c>
      <c r="AA83" s="27"/>
      <c r="AB83" s="28"/>
      <c r="AE83" s="26" t="s">
        <v>118</v>
      </c>
      <c r="AF83" s="27"/>
      <c r="AG83" s="28"/>
      <c r="AJ83" s="26" t="s">
        <v>118</v>
      </c>
      <c r="AK83" s="27"/>
      <c r="AL83" s="28"/>
      <c r="AO83" s="26" t="s">
        <v>118</v>
      </c>
      <c r="AP83" s="27"/>
      <c r="AQ83" s="28"/>
      <c r="AT83" s="26" t="s">
        <v>118</v>
      </c>
      <c r="AU83" s="27"/>
      <c r="AV83" s="28"/>
    </row>
    <row r="84" spans="1:48" x14ac:dyDescent="0.25">
      <c r="A84" s="17" t="s">
        <v>119</v>
      </c>
      <c r="B84" s="29"/>
      <c r="C84" s="17"/>
      <c r="F84" s="17" t="s">
        <v>119</v>
      </c>
      <c r="G84" s="29"/>
      <c r="H84" s="17"/>
      <c r="K84" s="17" t="s">
        <v>119</v>
      </c>
      <c r="L84" s="29"/>
      <c r="M84" s="17"/>
      <c r="P84" s="17" t="s">
        <v>119</v>
      </c>
      <c r="Q84" s="29"/>
      <c r="R84" s="17"/>
      <c r="U84" s="17" t="s">
        <v>119</v>
      </c>
      <c r="V84" s="29"/>
      <c r="W84" s="17"/>
      <c r="Z84" s="17" t="s">
        <v>119</v>
      </c>
      <c r="AA84" s="29"/>
      <c r="AB84" s="17"/>
      <c r="AE84" s="17" t="s">
        <v>119</v>
      </c>
      <c r="AF84" s="29"/>
      <c r="AG84" s="17"/>
      <c r="AJ84" s="17" t="s">
        <v>119</v>
      </c>
      <c r="AK84" s="29"/>
      <c r="AL84" s="17"/>
      <c r="AO84" s="17" t="s">
        <v>119</v>
      </c>
      <c r="AP84" s="29"/>
      <c r="AQ84" s="17"/>
      <c r="AT84" s="17" t="s">
        <v>119</v>
      </c>
      <c r="AU84" s="29"/>
      <c r="AV84" s="17"/>
    </row>
    <row r="85" spans="1:48" x14ac:dyDescent="0.25">
      <c r="A85" s="13" t="s">
        <v>120</v>
      </c>
      <c r="B85" s="11"/>
      <c r="C85" s="8"/>
      <c r="F85" s="13" t="s">
        <v>120</v>
      </c>
      <c r="G85" s="11"/>
      <c r="H85" s="8"/>
      <c r="K85" s="13" t="s">
        <v>120</v>
      </c>
      <c r="L85" s="11"/>
      <c r="M85" s="8"/>
      <c r="P85" s="13" t="s">
        <v>120</v>
      </c>
      <c r="Q85" s="11"/>
      <c r="R85" s="8"/>
      <c r="U85" s="13" t="s">
        <v>120</v>
      </c>
      <c r="V85" s="11"/>
      <c r="W85" s="8"/>
      <c r="Z85" s="13" t="s">
        <v>120</v>
      </c>
      <c r="AA85" s="11"/>
      <c r="AB85" s="8"/>
      <c r="AE85" s="13" t="s">
        <v>120</v>
      </c>
      <c r="AF85" s="11"/>
      <c r="AG85" s="8"/>
      <c r="AJ85" s="13" t="s">
        <v>120</v>
      </c>
      <c r="AK85" s="11"/>
      <c r="AL85" s="8"/>
      <c r="AO85" s="13" t="s">
        <v>120</v>
      </c>
      <c r="AP85" s="11"/>
      <c r="AQ85" s="8"/>
      <c r="AT85" s="13" t="s">
        <v>120</v>
      </c>
      <c r="AU85" s="11"/>
      <c r="AV85" s="8"/>
    </row>
    <row r="86" spans="1:48" ht="22.5" x14ac:dyDescent="0.25">
      <c r="A86" s="13" t="s">
        <v>121</v>
      </c>
      <c r="B86" s="6"/>
      <c r="C86" s="8"/>
      <c r="F86" s="13" t="s">
        <v>121</v>
      </c>
      <c r="G86" s="6"/>
      <c r="H86" s="8"/>
      <c r="K86" s="13" t="s">
        <v>121</v>
      </c>
      <c r="L86" s="6"/>
      <c r="M86" s="8"/>
      <c r="P86" s="13" t="s">
        <v>121</v>
      </c>
      <c r="Q86" s="6"/>
      <c r="R86" s="8"/>
      <c r="U86" s="13" t="s">
        <v>121</v>
      </c>
      <c r="V86" s="6"/>
      <c r="W86" s="8"/>
      <c r="Z86" s="13" t="s">
        <v>121</v>
      </c>
      <c r="AA86" s="6"/>
      <c r="AB86" s="8"/>
      <c r="AE86" s="13" t="s">
        <v>121</v>
      </c>
      <c r="AF86" s="6"/>
      <c r="AG86" s="8"/>
      <c r="AJ86" s="13" t="s">
        <v>121</v>
      </c>
      <c r="AK86" s="6"/>
      <c r="AL86" s="8"/>
      <c r="AO86" s="13" t="s">
        <v>121</v>
      </c>
      <c r="AP86" s="6"/>
      <c r="AQ86" s="8"/>
      <c r="AT86" s="13" t="s">
        <v>121</v>
      </c>
      <c r="AU86" s="6"/>
      <c r="AV86" s="8"/>
    </row>
    <row r="87" spans="1:48" ht="45" x14ac:dyDescent="0.25">
      <c r="A87" s="13" t="s">
        <v>122</v>
      </c>
      <c r="B87" s="11"/>
      <c r="C87" s="8"/>
      <c r="F87" s="13" t="s">
        <v>122</v>
      </c>
      <c r="G87" s="11"/>
      <c r="H87" s="8"/>
      <c r="K87" s="13" t="s">
        <v>122</v>
      </c>
      <c r="L87" s="11"/>
      <c r="M87" s="8"/>
      <c r="P87" s="13" t="s">
        <v>122</v>
      </c>
      <c r="Q87" s="11"/>
      <c r="R87" s="8"/>
      <c r="U87" s="13" t="s">
        <v>122</v>
      </c>
      <c r="V87" s="11"/>
      <c r="W87" s="8"/>
      <c r="Z87" s="13" t="s">
        <v>122</v>
      </c>
      <c r="AA87" s="11"/>
      <c r="AB87" s="8"/>
      <c r="AE87" s="13" t="s">
        <v>122</v>
      </c>
      <c r="AF87" s="11"/>
      <c r="AG87" s="8"/>
      <c r="AJ87" s="13" t="s">
        <v>122</v>
      </c>
      <c r="AK87" s="11"/>
      <c r="AL87" s="8"/>
      <c r="AO87" s="13" t="s">
        <v>122</v>
      </c>
      <c r="AP87" s="11"/>
      <c r="AQ87" s="8"/>
      <c r="AT87" s="13" t="s">
        <v>122</v>
      </c>
      <c r="AU87" s="11"/>
      <c r="AV87" s="8"/>
    </row>
    <row r="88" spans="1:48" ht="33.75" x14ac:dyDescent="0.25">
      <c r="A88" s="13" t="s">
        <v>123</v>
      </c>
      <c r="B88" s="6"/>
      <c r="C88" s="8"/>
      <c r="F88" s="13" t="s">
        <v>123</v>
      </c>
      <c r="G88" s="6"/>
      <c r="H88" s="8"/>
      <c r="K88" s="13" t="s">
        <v>123</v>
      </c>
      <c r="L88" s="6"/>
      <c r="M88" s="8"/>
      <c r="P88" s="13" t="s">
        <v>123</v>
      </c>
      <c r="Q88" s="6"/>
      <c r="R88" s="8"/>
      <c r="U88" s="13" t="s">
        <v>123</v>
      </c>
      <c r="V88" s="6"/>
      <c r="W88" s="8"/>
      <c r="Z88" s="13" t="s">
        <v>123</v>
      </c>
      <c r="AA88" s="6"/>
      <c r="AB88" s="8"/>
      <c r="AE88" s="13" t="s">
        <v>123</v>
      </c>
      <c r="AF88" s="6"/>
      <c r="AG88" s="8"/>
      <c r="AJ88" s="13" t="s">
        <v>123</v>
      </c>
      <c r="AK88" s="6"/>
      <c r="AL88" s="8"/>
      <c r="AO88" s="13" t="s">
        <v>123</v>
      </c>
      <c r="AP88" s="6"/>
      <c r="AQ88" s="8"/>
      <c r="AT88" s="13" t="s">
        <v>123</v>
      </c>
      <c r="AU88" s="6"/>
      <c r="AV88" s="8"/>
    </row>
    <row r="89" spans="1:48" ht="22.5" x14ac:dyDescent="0.25">
      <c r="A89" s="13" t="s">
        <v>124</v>
      </c>
      <c r="B89" s="6"/>
      <c r="C89" s="8"/>
      <c r="F89" s="13" t="s">
        <v>124</v>
      </c>
      <c r="G89" s="6"/>
      <c r="H89" s="8"/>
      <c r="K89" s="13" t="s">
        <v>124</v>
      </c>
      <c r="L89" s="6"/>
      <c r="M89" s="8"/>
      <c r="P89" s="13" t="s">
        <v>124</v>
      </c>
      <c r="Q89" s="6"/>
      <c r="R89" s="8"/>
      <c r="U89" s="13" t="s">
        <v>124</v>
      </c>
      <c r="V89" s="6"/>
      <c r="W89" s="8"/>
      <c r="Z89" s="13" t="s">
        <v>124</v>
      </c>
      <c r="AA89" s="6"/>
      <c r="AB89" s="8"/>
      <c r="AE89" s="13" t="s">
        <v>124</v>
      </c>
      <c r="AF89" s="6"/>
      <c r="AG89" s="8"/>
      <c r="AJ89" s="13" t="s">
        <v>124</v>
      </c>
      <c r="AK89" s="6"/>
      <c r="AL89" s="8"/>
      <c r="AO89" s="13" t="s">
        <v>124</v>
      </c>
      <c r="AP89" s="6"/>
      <c r="AQ89" s="8"/>
      <c r="AT89" s="13" t="s">
        <v>124</v>
      </c>
      <c r="AU89" s="6"/>
      <c r="AV89" s="8"/>
    </row>
    <row r="90" spans="1:48" ht="23.25" thickBot="1" x14ac:dyDescent="0.3">
      <c r="A90" s="13" t="s">
        <v>124</v>
      </c>
      <c r="B90" s="5"/>
      <c r="C90" s="8"/>
      <c r="F90" s="13" t="s">
        <v>124</v>
      </c>
      <c r="G90" s="5"/>
      <c r="H90" s="8"/>
      <c r="K90" s="13" t="s">
        <v>124</v>
      </c>
      <c r="L90" s="5"/>
      <c r="M90" s="8"/>
      <c r="P90" s="13" t="s">
        <v>124</v>
      </c>
      <c r="Q90" s="5"/>
      <c r="R90" s="8"/>
      <c r="U90" s="13" t="s">
        <v>124</v>
      </c>
      <c r="V90" s="5"/>
      <c r="W90" s="8"/>
      <c r="Z90" s="13" t="s">
        <v>124</v>
      </c>
      <c r="AA90" s="5"/>
      <c r="AB90" s="8"/>
      <c r="AE90" s="13" t="s">
        <v>124</v>
      </c>
      <c r="AF90" s="5"/>
      <c r="AG90" s="8"/>
      <c r="AJ90" s="13" t="s">
        <v>124</v>
      </c>
      <c r="AK90" s="5"/>
      <c r="AL90" s="8"/>
      <c r="AO90" s="13" t="s">
        <v>124</v>
      </c>
      <c r="AP90" s="5"/>
      <c r="AQ90" s="8"/>
      <c r="AT90" s="13" t="s">
        <v>124</v>
      </c>
      <c r="AU90" s="5"/>
      <c r="AV90" s="8"/>
    </row>
    <row r="91" spans="1:48" ht="34.5" thickBot="1" x14ac:dyDescent="0.3">
      <c r="A91" s="18" t="s">
        <v>125</v>
      </c>
      <c r="B91" s="5"/>
      <c r="C91" s="8"/>
      <c r="F91" s="18" t="s">
        <v>125</v>
      </c>
      <c r="G91" s="5"/>
      <c r="H91" s="8"/>
      <c r="K91" s="18" t="s">
        <v>125</v>
      </c>
      <c r="L91" s="5"/>
      <c r="M91" s="8"/>
      <c r="P91" s="18" t="s">
        <v>125</v>
      </c>
      <c r="Q91" s="5"/>
      <c r="R91" s="8"/>
      <c r="U91" s="18" t="s">
        <v>125</v>
      </c>
      <c r="V91" s="5"/>
      <c r="W91" s="8"/>
      <c r="Z91" s="18" t="s">
        <v>125</v>
      </c>
      <c r="AA91" s="5"/>
      <c r="AB91" s="8"/>
      <c r="AE91" s="18" t="s">
        <v>125</v>
      </c>
      <c r="AF91" s="5"/>
      <c r="AG91" s="8"/>
      <c r="AJ91" s="18" t="s">
        <v>125</v>
      </c>
      <c r="AK91" s="5"/>
      <c r="AL91" s="8"/>
      <c r="AO91" s="18" t="s">
        <v>125</v>
      </c>
      <c r="AP91" s="5"/>
      <c r="AQ91" s="8"/>
      <c r="AT91" s="18" t="s">
        <v>125</v>
      </c>
      <c r="AU91" s="5"/>
      <c r="AV91" s="8"/>
    </row>
    <row r="92" spans="1:48" ht="23.25" thickBot="1" x14ac:dyDescent="0.3">
      <c r="A92" s="3" t="s">
        <v>126</v>
      </c>
      <c r="B92" s="5"/>
      <c r="C92" s="8"/>
      <c r="F92" s="3" t="s">
        <v>126</v>
      </c>
      <c r="G92" s="5"/>
      <c r="H92" s="8"/>
      <c r="K92" s="3" t="s">
        <v>126</v>
      </c>
      <c r="L92" s="5"/>
      <c r="M92" s="8"/>
      <c r="P92" s="3" t="s">
        <v>126</v>
      </c>
      <c r="Q92" s="5"/>
      <c r="R92" s="8"/>
      <c r="U92" s="3" t="s">
        <v>126</v>
      </c>
      <c r="V92" s="5"/>
      <c r="W92" s="8"/>
      <c r="Z92" s="3" t="s">
        <v>126</v>
      </c>
      <c r="AA92" s="5"/>
      <c r="AB92" s="8"/>
      <c r="AE92" s="3" t="s">
        <v>126</v>
      </c>
      <c r="AF92" s="5"/>
      <c r="AG92" s="8"/>
      <c r="AJ92" s="3" t="s">
        <v>126</v>
      </c>
      <c r="AK92" s="5"/>
      <c r="AL92" s="8"/>
      <c r="AO92" s="3" t="s">
        <v>126</v>
      </c>
      <c r="AP92" s="5"/>
      <c r="AQ92" s="8"/>
      <c r="AT92" s="3" t="s">
        <v>126</v>
      </c>
      <c r="AU92" s="5"/>
      <c r="AV92" s="8"/>
    </row>
    <row r="93" spans="1:48" ht="23.25" thickBot="1" x14ac:dyDescent="0.3">
      <c r="A93" s="3" t="s">
        <v>127</v>
      </c>
      <c r="B93" s="5"/>
      <c r="C93" s="8"/>
      <c r="F93" s="3" t="s">
        <v>127</v>
      </c>
      <c r="G93" s="5"/>
      <c r="H93" s="8"/>
      <c r="K93" s="3" t="s">
        <v>127</v>
      </c>
      <c r="L93" s="5"/>
      <c r="M93" s="8"/>
      <c r="P93" s="3" t="s">
        <v>127</v>
      </c>
      <c r="Q93" s="5"/>
      <c r="R93" s="8"/>
      <c r="U93" s="3" t="s">
        <v>127</v>
      </c>
      <c r="V93" s="5"/>
      <c r="W93" s="8"/>
      <c r="Z93" s="3" t="s">
        <v>127</v>
      </c>
      <c r="AA93" s="5"/>
      <c r="AB93" s="8"/>
      <c r="AE93" s="3" t="s">
        <v>127</v>
      </c>
      <c r="AF93" s="5"/>
      <c r="AG93" s="8"/>
      <c r="AJ93" s="3" t="s">
        <v>127</v>
      </c>
      <c r="AK93" s="5"/>
      <c r="AL93" s="8"/>
      <c r="AO93" s="3" t="s">
        <v>127</v>
      </c>
      <c r="AP93" s="5"/>
      <c r="AQ93" s="8"/>
      <c r="AT93" s="3" t="s">
        <v>127</v>
      </c>
      <c r="AU93" s="5"/>
      <c r="AV93" s="8"/>
    </row>
    <row r="94" spans="1:48" ht="23.25" thickBot="1" x14ac:dyDescent="0.3">
      <c r="A94" s="3" t="s">
        <v>128</v>
      </c>
      <c r="B94" s="5"/>
      <c r="C94" s="8"/>
      <c r="F94" s="3" t="s">
        <v>128</v>
      </c>
      <c r="G94" s="5"/>
      <c r="H94" s="8"/>
      <c r="K94" s="3" t="s">
        <v>128</v>
      </c>
      <c r="L94" s="5"/>
      <c r="M94" s="8"/>
      <c r="P94" s="3" t="s">
        <v>128</v>
      </c>
      <c r="Q94" s="5"/>
      <c r="R94" s="8"/>
      <c r="U94" s="3" t="s">
        <v>128</v>
      </c>
      <c r="V94" s="5"/>
      <c r="W94" s="8"/>
      <c r="Z94" s="3" t="s">
        <v>128</v>
      </c>
      <c r="AA94" s="5"/>
      <c r="AB94" s="8"/>
      <c r="AE94" s="3" t="s">
        <v>128</v>
      </c>
      <c r="AF94" s="5"/>
      <c r="AG94" s="8"/>
      <c r="AJ94" s="3" t="s">
        <v>128</v>
      </c>
      <c r="AK94" s="5"/>
      <c r="AL94" s="8"/>
      <c r="AO94" s="3" t="s">
        <v>128</v>
      </c>
      <c r="AP94" s="5"/>
      <c r="AQ94" s="8"/>
      <c r="AT94" s="3" t="s">
        <v>128</v>
      </c>
      <c r="AU94" s="5"/>
      <c r="AV94" s="8"/>
    </row>
    <row r="95" spans="1:48" ht="23.25" thickBot="1" x14ac:dyDescent="0.3">
      <c r="A95" s="3" t="s">
        <v>129</v>
      </c>
      <c r="B95" s="5"/>
      <c r="C95" s="8"/>
      <c r="F95" s="3" t="s">
        <v>129</v>
      </c>
      <c r="G95" s="5"/>
      <c r="H95" s="8"/>
      <c r="K95" s="3" t="s">
        <v>129</v>
      </c>
      <c r="L95" s="5"/>
      <c r="M95" s="8"/>
      <c r="P95" s="3" t="s">
        <v>129</v>
      </c>
      <c r="Q95" s="5"/>
      <c r="R95" s="8"/>
      <c r="U95" s="3" t="s">
        <v>129</v>
      </c>
      <c r="V95" s="5"/>
      <c r="W95" s="8"/>
      <c r="Z95" s="3" t="s">
        <v>129</v>
      </c>
      <c r="AA95" s="5"/>
      <c r="AB95" s="8"/>
      <c r="AE95" s="3" t="s">
        <v>129</v>
      </c>
      <c r="AF95" s="5"/>
      <c r="AG95" s="8"/>
      <c r="AJ95" s="3" t="s">
        <v>129</v>
      </c>
      <c r="AK95" s="5"/>
      <c r="AL95" s="8"/>
      <c r="AO95" s="3" t="s">
        <v>129</v>
      </c>
      <c r="AP95" s="5"/>
      <c r="AQ95" s="8"/>
      <c r="AT95" s="3" t="s">
        <v>129</v>
      </c>
      <c r="AU95" s="5"/>
      <c r="AV95" s="8"/>
    </row>
    <row r="96" spans="1:48" ht="23.25" thickBot="1" x14ac:dyDescent="0.3">
      <c r="A96" s="3" t="s">
        <v>130</v>
      </c>
      <c r="B96" s="5"/>
      <c r="C96" s="3"/>
      <c r="F96" s="3" t="s">
        <v>130</v>
      </c>
      <c r="G96" s="5"/>
      <c r="H96" s="3"/>
      <c r="K96" s="3" t="s">
        <v>130</v>
      </c>
      <c r="L96" s="5"/>
      <c r="M96" s="3"/>
      <c r="P96" s="3" t="s">
        <v>130</v>
      </c>
      <c r="Q96" s="5"/>
      <c r="R96" s="3"/>
      <c r="U96" s="3" t="s">
        <v>130</v>
      </c>
      <c r="V96" s="5"/>
      <c r="W96" s="3"/>
      <c r="Z96" s="3" t="s">
        <v>130</v>
      </c>
      <c r="AA96" s="5"/>
      <c r="AB96" s="3"/>
      <c r="AE96" s="3" t="s">
        <v>130</v>
      </c>
      <c r="AF96" s="5"/>
      <c r="AG96" s="3"/>
      <c r="AJ96" s="3" t="s">
        <v>130</v>
      </c>
      <c r="AK96" s="5"/>
      <c r="AL96" s="3"/>
      <c r="AO96" s="3" t="s">
        <v>130</v>
      </c>
      <c r="AP96" s="5"/>
      <c r="AQ96" s="3"/>
      <c r="AT96" s="3" t="s">
        <v>130</v>
      </c>
      <c r="AU96" s="5"/>
      <c r="AV96" s="3"/>
    </row>
    <row r="97" spans="1:46" x14ac:dyDescent="0.25">
      <c r="A97" s="7"/>
      <c r="F97" s="7"/>
      <c r="K97" s="7"/>
      <c r="P97" s="7"/>
      <c r="U97" s="7"/>
      <c r="Z97" s="7"/>
      <c r="AE97" s="7"/>
      <c r="AJ97" s="7"/>
      <c r="AO97" s="7"/>
      <c r="AT97" s="7"/>
    </row>
  </sheetData>
  <mergeCells count="10">
    <mergeCell ref="F21:H21"/>
    <mergeCell ref="A21:C21"/>
    <mergeCell ref="AO21:AQ21"/>
    <mergeCell ref="AT21:AV21"/>
    <mergeCell ref="K21:M21"/>
    <mergeCell ref="P21:R21"/>
    <mergeCell ref="U21:W21"/>
    <mergeCell ref="Z21:AB21"/>
    <mergeCell ref="AE21:AG21"/>
    <mergeCell ref="AJ21:AL2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W95"/>
  <sheetViews>
    <sheetView topLeftCell="AK1" workbookViewId="0">
      <selection activeCell="AN2" sqref="AN2"/>
    </sheetView>
  </sheetViews>
  <sheetFormatPr defaultRowHeight="15" x14ac:dyDescent="0.25"/>
  <cols>
    <col min="1" max="1" width="38.85546875" customWidth="1"/>
    <col min="2" max="2" width="17.7109375" customWidth="1"/>
    <col min="3" max="3" width="19" customWidth="1"/>
    <col min="4" max="4" width="18" customWidth="1"/>
    <col min="6" max="6" width="34.7109375" bestFit="1" customWidth="1"/>
    <col min="7" max="7" width="17.7109375" bestFit="1" customWidth="1"/>
    <col min="8" max="8" width="17.140625" customWidth="1"/>
    <col min="9" max="9" width="18.5703125" customWidth="1"/>
    <col min="11" max="11" width="34.7109375" bestFit="1" customWidth="1"/>
    <col min="12" max="12" width="17.7109375" bestFit="1" customWidth="1"/>
    <col min="13" max="13" width="16.28515625" customWidth="1"/>
    <col min="14" max="14" width="17.42578125" customWidth="1"/>
    <col min="16" max="16" width="34.7109375" bestFit="1" customWidth="1"/>
    <col min="17" max="17" width="17.7109375" bestFit="1" customWidth="1"/>
    <col min="18" max="18" width="16.5703125" customWidth="1"/>
    <col min="19" max="19" width="19.28515625" customWidth="1"/>
    <col min="21" max="21" width="37.28515625" customWidth="1"/>
    <col min="22" max="22" width="17.7109375" bestFit="1" customWidth="1"/>
    <col min="23" max="23" width="17.85546875" customWidth="1"/>
    <col min="24" max="24" width="19.28515625" customWidth="1"/>
    <col min="26" max="26" width="36.85546875" customWidth="1"/>
    <col min="27" max="27" width="17.7109375" bestFit="1" customWidth="1"/>
    <col min="28" max="28" width="17.140625" customWidth="1"/>
    <col min="29" max="29" width="18.7109375" customWidth="1"/>
    <col min="31" max="31" width="34.7109375" bestFit="1" customWidth="1"/>
    <col min="32" max="32" width="17.7109375" bestFit="1" customWidth="1"/>
    <col min="33" max="33" width="17" customWidth="1"/>
    <col min="34" max="34" width="19.5703125" customWidth="1"/>
    <col min="36" max="36" width="34.7109375" bestFit="1" customWidth="1"/>
    <col min="37" max="37" width="17.7109375" bestFit="1" customWidth="1"/>
    <col min="38" max="38" width="16.7109375" customWidth="1"/>
    <col min="39" max="39" width="18.140625" customWidth="1"/>
    <col min="41" max="41" width="37.5703125" customWidth="1"/>
    <col min="42" max="42" width="17.7109375" bestFit="1" customWidth="1"/>
    <col min="43" max="43" width="18" customWidth="1"/>
    <col min="44" max="44" width="18.140625" customWidth="1"/>
    <col min="46" max="46" width="37.140625" customWidth="1"/>
    <col min="47" max="47" width="17.7109375" bestFit="1" customWidth="1"/>
    <col min="48" max="48" width="16.42578125" customWidth="1"/>
    <col min="49" max="49" width="18.140625" customWidth="1"/>
  </cols>
  <sheetData>
    <row r="2" spans="1:49" x14ac:dyDescent="0.25">
      <c r="A2" s="12" t="s">
        <v>167</v>
      </c>
      <c r="F2" s="12" t="s">
        <v>167</v>
      </c>
      <c r="J2" s="12"/>
      <c r="K2" s="12" t="s">
        <v>167</v>
      </c>
      <c r="P2" s="12" t="s">
        <v>167</v>
      </c>
      <c r="U2" s="12" t="s">
        <v>167</v>
      </c>
      <c r="Z2" s="12" t="s">
        <v>167</v>
      </c>
      <c r="AE2" s="12" t="s">
        <v>167</v>
      </c>
      <c r="AJ2" s="12" t="s">
        <v>167</v>
      </c>
      <c r="AO2" s="12" t="s">
        <v>167</v>
      </c>
      <c r="AT2" s="12" t="s">
        <v>167</v>
      </c>
    </row>
    <row r="3" spans="1:49" ht="15.75" thickBot="1" x14ac:dyDescent="0.3">
      <c r="A3" s="31" t="s">
        <v>161</v>
      </c>
      <c r="B3" s="32"/>
      <c r="C3" s="32"/>
      <c r="D3" s="32"/>
      <c r="E3" s="12"/>
      <c r="F3" s="31" t="s">
        <v>161</v>
      </c>
      <c r="G3" s="32"/>
      <c r="H3" s="32"/>
      <c r="I3" s="32"/>
      <c r="K3" s="31" t="s">
        <v>161</v>
      </c>
      <c r="L3" s="32"/>
      <c r="M3" s="32"/>
      <c r="N3" s="32"/>
      <c r="P3" s="31" t="s">
        <v>161</v>
      </c>
      <c r="Q3" s="32"/>
      <c r="R3" s="32"/>
      <c r="S3" s="32"/>
      <c r="U3" s="31" t="s">
        <v>161</v>
      </c>
      <c r="V3" s="32"/>
      <c r="W3" s="32"/>
      <c r="X3" s="32"/>
      <c r="Z3" s="31" t="s">
        <v>161</v>
      </c>
      <c r="AA3" s="32"/>
      <c r="AB3" s="32"/>
      <c r="AC3" s="32"/>
      <c r="AE3" s="31" t="s">
        <v>161</v>
      </c>
      <c r="AF3" s="32"/>
      <c r="AG3" s="32"/>
      <c r="AH3" s="32"/>
      <c r="AJ3" s="31" t="s">
        <v>161</v>
      </c>
      <c r="AK3" s="32"/>
      <c r="AL3" s="32"/>
      <c r="AM3" s="32"/>
      <c r="AO3" s="31" t="s">
        <v>161</v>
      </c>
      <c r="AP3" s="32"/>
      <c r="AQ3" s="32"/>
      <c r="AR3" s="32"/>
      <c r="AT3" s="31" t="s">
        <v>161</v>
      </c>
      <c r="AU3" s="32"/>
      <c r="AV3" s="32"/>
      <c r="AW3" s="32"/>
    </row>
    <row r="4" spans="1:49" s="30" customFormat="1" ht="27.6" customHeight="1" thickBot="1" x14ac:dyDescent="0.3">
      <c r="A4" s="38" t="s">
        <v>165</v>
      </c>
      <c r="B4" s="38" t="s">
        <v>162</v>
      </c>
      <c r="C4" s="39" t="s">
        <v>163</v>
      </c>
      <c r="D4" s="39" t="s">
        <v>168</v>
      </c>
      <c r="E4" s="33"/>
      <c r="F4" s="38" t="s">
        <v>165</v>
      </c>
      <c r="G4" s="38" t="s">
        <v>162</v>
      </c>
      <c r="H4" s="39" t="s">
        <v>163</v>
      </c>
      <c r="I4" s="39" t="s">
        <v>168</v>
      </c>
      <c r="K4" s="38" t="s">
        <v>165</v>
      </c>
      <c r="L4" s="38" t="s">
        <v>162</v>
      </c>
      <c r="M4" s="39" t="s">
        <v>163</v>
      </c>
      <c r="N4" s="39" t="s">
        <v>168</v>
      </c>
      <c r="P4" s="38" t="s">
        <v>165</v>
      </c>
      <c r="Q4" s="38" t="s">
        <v>162</v>
      </c>
      <c r="R4" s="39" t="s">
        <v>163</v>
      </c>
      <c r="S4" s="39" t="s">
        <v>168</v>
      </c>
      <c r="U4" s="38" t="s">
        <v>165</v>
      </c>
      <c r="V4" s="38" t="s">
        <v>162</v>
      </c>
      <c r="W4" s="39" t="s">
        <v>163</v>
      </c>
      <c r="X4" s="39" t="s">
        <v>168</v>
      </c>
      <c r="Z4" s="38" t="s">
        <v>165</v>
      </c>
      <c r="AA4" s="38" t="s">
        <v>162</v>
      </c>
      <c r="AB4" s="39" t="s">
        <v>163</v>
      </c>
      <c r="AC4" s="39" t="s">
        <v>168</v>
      </c>
      <c r="AE4" s="38" t="s">
        <v>165</v>
      </c>
      <c r="AF4" s="38" t="s">
        <v>162</v>
      </c>
      <c r="AG4" s="39" t="s">
        <v>163</v>
      </c>
      <c r="AH4" s="39" t="s">
        <v>168</v>
      </c>
      <c r="AJ4" s="38" t="s">
        <v>165</v>
      </c>
      <c r="AK4" s="38" t="s">
        <v>162</v>
      </c>
      <c r="AL4" s="39" t="s">
        <v>163</v>
      </c>
      <c r="AM4" s="39" t="s">
        <v>168</v>
      </c>
      <c r="AO4" s="38" t="s">
        <v>165</v>
      </c>
      <c r="AP4" s="38" t="s">
        <v>162</v>
      </c>
      <c r="AQ4" s="39" t="s">
        <v>163</v>
      </c>
      <c r="AR4" s="39" t="s">
        <v>168</v>
      </c>
      <c r="AT4" s="38" t="s">
        <v>165</v>
      </c>
      <c r="AU4" s="38" t="s">
        <v>162</v>
      </c>
      <c r="AV4" s="39" t="s">
        <v>163</v>
      </c>
      <c r="AW4" s="39" t="s">
        <v>168</v>
      </c>
    </row>
    <row r="5" spans="1:49" ht="15.75" thickBot="1" x14ac:dyDescent="0.3">
      <c r="A5" s="34" t="s">
        <v>147</v>
      </c>
      <c r="B5" s="35"/>
      <c r="C5" s="35"/>
      <c r="D5" s="35"/>
      <c r="E5" s="12"/>
      <c r="F5" s="34" t="s">
        <v>147</v>
      </c>
      <c r="G5" s="35"/>
      <c r="H5" s="35"/>
      <c r="I5" s="35"/>
      <c r="K5" s="34" t="s">
        <v>147</v>
      </c>
      <c r="L5" s="35"/>
      <c r="M5" s="35"/>
      <c r="N5" s="35"/>
      <c r="P5" s="34" t="s">
        <v>147</v>
      </c>
      <c r="Q5" s="35"/>
      <c r="R5" s="35"/>
      <c r="S5" s="35"/>
      <c r="U5" s="34" t="s">
        <v>147</v>
      </c>
      <c r="V5" s="35"/>
      <c r="W5" s="35"/>
      <c r="X5" s="35"/>
      <c r="Z5" s="34" t="s">
        <v>147</v>
      </c>
      <c r="AA5" s="35"/>
      <c r="AB5" s="35"/>
      <c r="AC5" s="35"/>
      <c r="AE5" s="34" t="s">
        <v>147</v>
      </c>
      <c r="AF5" s="35"/>
      <c r="AG5" s="35"/>
      <c r="AH5" s="35"/>
      <c r="AJ5" s="34" t="s">
        <v>147</v>
      </c>
      <c r="AK5" s="35"/>
      <c r="AL5" s="35"/>
      <c r="AM5" s="35"/>
      <c r="AO5" s="34" t="s">
        <v>147</v>
      </c>
      <c r="AP5" s="35"/>
      <c r="AQ5" s="35"/>
      <c r="AR5" s="35"/>
      <c r="AT5" s="34" t="s">
        <v>147</v>
      </c>
      <c r="AU5" s="35"/>
      <c r="AV5" s="35"/>
      <c r="AW5" s="35"/>
    </row>
    <row r="6" spans="1:49" ht="15.75" thickBot="1" x14ac:dyDescent="0.3">
      <c r="A6" s="34" t="s">
        <v>148</v>
      </c>
      <c r="B6" s="36"/>
      <c r="C6" s="36"/>
      <c r="D6" s="36"/>
      <c r="E6" s="12"/>
      <c r="F6" s="34" t="s">
        <v>148</v>
      </c>
      <c r="G6" s="36"/>
      <c r="H6" s="36"/>
      <c r="I6" s="36"/>
      <c r="K6" s="34" t="s">
        <v>148</v>
      </c>
      <c r="L6" s="36"/>
      <c r="M6" s="36"/>
      <c r="N6" s="36"/>
      <c r="P6" s="34" t="s">
        <v>148</v>
      </c>
      <c r="Q6" s="36"/>
      <c r="R6" s="36"/>
      <c r="S6" s="36"/>
      <c r="U6" s="34" t="s">
        <v>148</v>
      </c>
      <c r="V6" s="36"/>
      <c r="W6" s="36"/>
      <c r="X6" s="36"/>
      <c r="Z6" s="34" t="s">
        <v>148</v>
      </c>
      <c r="AA6" s="36"/>
      <c r="AB6" s="36"/>
      <c r="AC6" s="36"/>
      <c r="AE6" s="34" t="s">
        <v>148</v>
      </c>
      <c r="AF6" s="36"/>
      <c r="AG6" s="36"/>
      <c r="AH6" s="36"/>
      <c r="AJ6" s="34" t="s">
        <v>148</v>
      </c>
      <c r="AK6" s="36"/>
      <c r="AL6" s="36"/>
      <c r="AM6" s="36"/>
      <c r="AO6" s="34" t="s">
        <v>148</v>
      </c>
      <c r="AP6" s="36"/>
      <c r="AQ6" s="36"/>
      <c r="AR6" s="36"/>
      <c r="AT6" s="34" t="s">
        <v>148</v>
      </c>
      <c r="AU6" s="36"/>
      <c r="AV6" s="36"/>
      <c r="AW6" s="36"/>
    </row>
    <row r="7" spans="1:49" ht="15.75" thickBot="1" x14ac:dyDescent="0.3">
      <c r="A7" s="34" t="s">
        <v>159</v>
      </c>
      <c r="B7" s="36"/>
      <c r="C7" s="36"/>
      <c r="D7" s="36"/>
      <c r="E7" s="12"/>
      <c r="F7" s="34" t="s">
        <v>159</v>
      </c>
      <c r="G7" s="36"/>
      <c r="H7" s="36"/>
      <c r="I7" s="36"/>
      <c r="K7" s="34" t="s">
        <v>159</v>
      </c>
      <c r="L7" s="36"/>
      <c r="M7" s="36"/>
      <c r="N7" s="36"/>
      <c r="P7" s="34" t="s">
        <v>159</v>
      </c>
      <c r="Q7" s="36"/>
      <c r="R7" s="36"/>
      <c r="S7" s="36"/>
      <c r="U7" s="34" t="s">
        <v>159</v>
      </c>
      <c r="V7" s="36"/>
      <c r="W7" s="36"/>
      <c r="X7" s="36"/>
      <c r="Z7" s="34" t="s">
        <v>159</v>
      </c>
      <c r="AA7" s="36"/>
      <c r="AB7" s="36"/>
      <c r="AC7" s="36"/>
      <c r="AE7" s="34" t="s">
        <v>159</v>
      </c>
      <c r="AF7" s="36"/>
      <c r="AG7" s="36"/>
      <c r="AH7" s="36"/>
      <c r="AJ7" s="34" t="s">
        <v>159</v>
      </c>
      <c r="AK7" s="36"/>
      <c r="AL7" s="36"/>
      <c r="AM7" s="36"/>
      <c r="AO7" s="34" t="s">
        <v>159</v>
      </c>
      <c r="AP7" s="36"/>
      <c r="AQ7" s="36"/>
      <c r="AR7" s="36"/>
      <c r="AT7" s="34" t="s">
        <v>159</v>
      </c>
      <c r="AU7" s="36"/>
      <c r="AV7" s="36"/>
      <c r="AW7" s="36"/>
    </row>
    <row r="8" spans="1:49" ht="15.75" thickBot="1" x14ac:dyDescent="0.3">
      <c r="A8" s="34" t="s">
        <v>149</v>
      </c>
      <c r="B8" s="36"/>
      <c r="C8" s="36"/>
      <c r="D8" s="36"/>
      <c r="E8" s="12"/>
      <c r="F8" s="34" t="s">
        <v>149</v>
      </c>
      <c r="G8" s="36"/>
      <c r="H8" s="36"/>
      <c r="I8" s="36"/>
      <c r="K8" s="34" t="s">
        <v>149</v>
      </c>
      <c r="L8" s="36"/>
      <c r="M8" s="36"/>
      <c r="N8" s="36"/>
      <c r="P8" s="34" t="s">
        <v>149</v>
      </c>
      <c r="Q8" s="36"/>
      <c r="R8" s="36"/>
      <c r="S8" s="36"/>
      <c r="U8" s="34" t="s">
        <v>149</v>
      </c>
      <c r="V8" s="36"/>
      <c r="W8" s="36"/>
      <c r="X8" s="36"/>
      <c r="Z8" s="34" t="s">
        <v>149</v>
      </c>
      <c r="AA8" s="36"/>
      <c r="AB8" s="36"/>
      <c r="AC8" s="36"/>
      <c r="AE8" s="34" t="s">
        <v>149</v>
      </c>
      <c r="AF8" s="36"/>
      <c r="AG8" s="36"/>
      <c r="AH8" s="36"/>
      <c r="AJ8" s="34" t="s">
        <v>149</v>
      </c>
      <c r="AK8" s="36"/>
      <c r="AL8" s="36"/>
      <c r="AM8" s="36"/>
      <c r="AO8" s="34" t="s">
        <v>149</v>
      </c>
      <c r="AP8" s="36"/>
      <c r="AQ8" s="36"/>
      <c r="AR8" s="36"/>
      <c r="AT8" s="34" t="s">
        <v>149</v>
      </c>
      <c r="AU8" s="36"/>
      <c r="AV8" s="36"/>
      <c r="AW8" s="36"/>
    </row>
    <row r="9" spans="1:49" ht="15.75" thickBot="1" x14ac:dyDescent="0.3">
      <c r="A9" s="34" t="s">
        <v>150</v>
      </c>
      <c r="B9" s="36"/>
      <c r="C9" s="36"/>
      <c r="D9" s="36"/>
      <c r="E9" s="12"/>
      <c r="F9" s="34" t="s">
        <v>150</v>
      </c>
      <c r="G9" s="36"/>
      <c r="H9" s="36"/>
      <c r="I9" s="36"/>
      <c r="K9" s="34" t="s">
        <v>150</v>
      </c>
      <c r="L9" s="36"/>
      <c r="M9" s="36"/>
      <c r="N9" s="36"/>
      <c r="P9" s="34" t="s">
        <v>150</v>
      </c>
      <c r="Q9" s="36"/>
      <c r="R9" s="36"/>
      <c r="S9" s="36"/>
      <c r="U9" s="34" t="s">
        <v>150</v>
      </c>
      <c r="V9" s="36"/>
      <c r="W9" s="36"/>
      <c r="X9" s="36"/>
      <c r="Z9" s="34" t="s">
        <v>150</v>
      </c>
      <c r="AA9" s="36"/>
      <c r="AB9" s="36"/>
      <c r="AC9" s="36"/>
      <c r="AE9" s="34" t="s">
        <v>150</v>
      </c>
      <c r="AF9" s="36"/>
      <c r="AG9" s="36"/>
      <c r="AH9" s="36"/>
      <c r="AJ9" s="34" t="s">
        <v>150</v>
      </c>
      <c r="AK9" s="36"/>
      <c r="AL9" s="36"/>
      <c r="AM9" s="36"/>
      <c r="AO9" s="34" t="s">
        <v>150</v>
      </c>
      <c r="AP9" s="36"/>
      <c r="AQ9" s="36"/>
      <c r="AR9" s="36"/>
      <c r="AT9" s="34" t="s">
        <v>150</v>
      </c>
      <c r="AU9" s="36"/>
      <c r="AV9" s="36"/>
      <c r="AW9" s="36"/>
    </row>
    <row r="10" spans="1:49" ht="15.75" thickBot="1" x14ac:dyDescent="0.3">
      <c r="A10" s="34" t="s">
        <v>151</v>
      </c>
      <c r="B10" s="36"/>
      <c r="C10" s="36"/>
      <c r="D10" s="36"/>
      <c r="E10" s="12"/>
      <c r="F10" s="34" t="s">
        <v>151</v>
      </c>
      <c r="G10" s="36"/>
      <c r="H10" s="36"/>
      <c r="I10" s="36"/>
      <c r="K10" s="34" t="s">
        <v>151</v>
      </c>
      <c r="L10" s="36"/>
      <c r="M10" s="36"/>
      <c r="N10" s="36"/>
      <c r="P10" s="34" t="s">
        <v>151</v>
      </c>
      <c r="Q10" s="36"/>
      <c r="R10" s="36"/>
      <c r="S10" s="36"/>
      <c r="U10" s="34" t="s">
        <v>151</v>
      </c>
      <c r="V10" s="36"/>
      <c r="W10" s="36"/>
      <c r="X10" s="36"/>
      <c r="Z10" s="34" t="s">
        <v>151</v>
      </c>
      <c r="AA10" s="36"/>
      <c r="AB10" s="36"/>
      <c r="AC10" s="36"/>
      <c r="AE10" s="34" t="s">
        <v>151</v>
      </c>
      <c r="AF10" s="36"/>
      <c r="AG10" s="36"/>
      <c r="AH10" s="36"/>
      <c r="AJ10" s="34" t="s">
        <v>151</v>
      </c>
      <c r="AK10" s="36"/>
      <c r="AL10" s="36"/>
      <c r="AM10" s="36"/>
      <c r="AO10" s="34" t="s">
        <v>151</v>
      </c>
      <c r="AP10" s="36"/>
      <c r="AQ10" s="36"/>
      <c r="AR10" s="36"/>
      <c r="AT10" s="34" t="s">
        <v>151</v>
      </c>
      <c r="AU10" s="36"/>
      <c r="AV10" s="36"/>
      <c r="AW10" s="36"/>
    </row>
    <row r="11" spans="1:49" ht="15.75" thickBot="1" x14ac:dyDescent="0.3">
      <c r="A11" s="34" t="s">
        <v>152</v>
      </c>
      <c r="B11" s="36"/>
      <c r="C11" s="36"/>
      <c r="D11" s="36"/>
      <c r="E11" s="12"/>
      <c r="F11" s="34" t="s">
        <v>152</v>
      </c>
      <c r="G11" s="36"/>
      <c r="H11" s="36"/>
      <c r="I11" s="36"/>
      <c r="K11" s="34" t="s">
        <v>152</v>
      </c>
      <c r="L11" s="36"/>
      <c r="M11" s="36"/>
      <c r="N11" s="36"/>
      <c r="P11" s="34" t="s">
        <v>152</v>
      </c>
      <c r="Q11" s="36"/>
      <c r="R11" s="36"/>
      <c r="S11" s="36"/>
      <c r="U11" s="34" t="s">
        <v>152</v>
      </c>
      <c r="V11" s="36"/>
      <c r="W11" s="36"/>
      <c r="X11" s="36"/>
      <c r="Z11" s="34" t="s">
        <v>152</v>
      </c>
      <c r="AA11" s="36"/>
      <c r="AB11" s="36"/>
      <c r="AC11" s="36"/>
      <c r="AE11" s="34" t="s">
        <v>152</v>
      </c>
      <c r="AF11" s="36"/>
      <c r="AG11" s="36"/>
      <c r="AH11" s="36"/>
      <c r="AJ11" s="34" t="s">
        <v>152</v>
      </c>
      <c r="AK11" s="36"/>
      <c r="AL11" s="36"/>
      <c r="AM11" s="36"/>
      <c r="AO11" s="34" t="s">
        <v>152</v>
      </c>
      <c r="AP11" s="36"/>
      <c r="AQ11" s="36"/>
      <c r="AR11" s="36"/>
      <c r="AT11" s="34" t="s">
        <v>152</v>
      </c>
      <c r="AU11" s="36"/>
      <c r="AV11" s="36"/>
      <c r="AW11" s="36"/>
    </row>
    <row r="12" spans="1:49" ht="15.75" thickBot="1" x14ac:dyDescent="0.3">
      <c r="A12" s="34" t="s">
        <v>153</v>
      </c>
      <c r="B12" s="36"/>
      <c r="C12" s="36"/>
      <c r="D12" s="36"/>
      <c r="E12" s="12"/>
      <c r="F12" s="34" t="s">
        <v>153</v>
      </c>
      <c r="G12" s="36"/>
      <c r="H12" s="36"/>
      <c r="I12" s="36"/>
      <c r="K12" s="34" t="s">
        <v>153</v>
      </c>
      <c r="L12" s="36"/>
      <c r="M12" s="36"/>
      <c r="N12" s="36"/>
      <c r="P12" s="34" t="s">
        <v>153</v>
      </c>
      <c r="Q12" s="36"/>
      <c r="R12" s="36"/>
      <c r="S12" s="36"/>
      <c r="U12" s="34" t="s">
        <v>153</v>
      </c>
      <c r="V12" s="36"/>
      <c r="W12" s="36"/>
      <c r="X12" s="36"/>
      <c r="Z12" s="34" t="s">
        <v>153</v>
      </c>
      <c r="AA12" s="36"/>
      <c r="AB12" s="36"/>
      <c r="AC12" s="36"/>
      <c r="AE12" s="34" t="s">
        <v>153</v>
      </c>
      <c r="AF12" s="36"/>
      <c r="AG12" s="36"/>
      <c r="AH12" s="36"/>
      <c r="AJ12" s="34" t="s">
        <v>153</v>
      </c>
      <c r="AK12" s="36"/>
      <c r="AL12" s="36"/>
      <c r="AM12" s="36"/>
      <c r="AO12" s="34" t="s">
        <v>153</v>
      </c>
      <c r="AP12" s="36"/>
      <c r="AQ12" s="36"/>
      <c r="AR12" s="36"/>
      <c r="AT12" s="34" t="s">
        <v>153</v>
      </c>
      <c r="AU12" s="36"/>
      <c r="AV12" s="36"/>
      <c r="AW12" s="36"/>
    </row>
    <row r="13" spans="1:49" ht="15.75" thickBot="1" x14ac:dyDescent="0.3">
      <c r="A13" s="34" t="s">
        <v>154</v>
      </c>
      <c r="B13" s="36"/>
      <c r="C13" s="36"/>
      <c r="D13" s="36"/>
      <c r="E13" s="12"/>
      <c r="F13" s="34" t="s">
        <v>154</v>
      </c>
      <c r="G13" s="36"/>
      <c r="H13" s="36"/>
      <c r="I13" s="36"/>
      <c r="K13" s="34" t="s">
        <v>154</v>
      </c>
      <c r="L13" s="36"/>
      <c r="M13" s="36"/>
      <c r="N13" s="36"/>
      <c r="P13" s="34" t="s">
        <v>154</v>
      </c>
      <c r="Q13" s="36"/>
      <c r="R13" s="36"/>
      <c r="S13" s="36"/>
      <c r="U13" s="34" t="s">
        <v>154</v>
      </c>
      <c r="V13" s="36"/>
      <c r="W13" s="36"/>
      <c r="X13" s="36"/>
      <c r="Z13" s="34" t="s">
        <v>154</v>
      </c>
      <c r="AA13" s="36"/>
      <c r="AB13" s="36"/>
      <c r="AC13" s="36"/>
      <c r="AE13" s="34" t="s">
        <v>154</v>
      </c>
      <c r="AF13" s="36"/>
      <c r="AG13" s="36"/>
      <c r="AH13" s="36"/>
      <c r="AJ13" s="34" t="s">
        <v>154</v>
      </c>
      <c r="AK13" s="36"/>
      <c r="AL13" s="36"/>
      <c r="AM13" s="36"/>
      <c r="AO13" s="34" t="s">
        <v>154</v>
      </c>
      <c r="AP13" s="36"/>
      <c r="AQ13" s="36"/>
      <c r="AR13" s="36"/>
      <c r="AT13" s="34" t="s">
        <v>154</v>
      </c>
      <c r="AU13" s="36"/>
      <c r="AV13" s="36"/>
      <c r="AW13" s="36"/>
    </row>
    <row r="14" spans="1:49" ht="15.75" thickBot="1" x14ac:dyDescent="0.3">
      <c r="A14" s="34" t="s">
        <v>155</v>
      </c>
      <c r="B14" s="36"/>
      <c r="C14" s="36"/>
      <c r="D14" s="36"/>
      <c r="E14" s="12"/>
      <c r="F14" s="34" t="s">
        <v>155</v>
      </c>
      <c r="G14" s="36"/>
      <c r="H14" s="36"/>
      <c r="I14" s="36"/>
      <c r="K14" s="34" t="s">
        <v>155</v>
      </c>
      <c r="L14" s="36"/>
      <c r="M14" s="36"/>
      <c r="N14" s="36"/>
      <c r="P14" s="34" t="s">
        <v>155</v>
      </c>
      <c r="Q14" s="36"/>
      <c r="R14" s="36"/>
      <c r="S14" s="36"/>
      <c r="U14" s="34" t="s">
        <v>155</v>
      </c>
      <c r="V14" s="36"/>
      <c r="W14" s="36"/>
      <c r="X14" s="36"/>
      <c r="Z14" s="34" t="s">
        <v>155</v>
      </c>
      <c r="AA14" s="36"/>
      <c r="AB14" s="36"/>
      <c r="AC14" s="36"/>
      <c r="AE14" s="34" t="s">
        <v>155</v>
      </c>
      <c r="AF14" s="36"/>
      <c r="AG14" s="36"/>
      <c r="AH14" s="36"/>
      <c r="AJ14" s="34" t="s">
        <v>155</v>
      </c>
      <c r="AK14" s="36"/>
      <c r="AL14" s="36"/>
      <c r="AM14" s="36"/>
      <c r="AO14" s="34" t="s">
        <v>155</v>
      </c>
      <c r="AP14" s="36"/>
      <c r="AQ14" s="36"/>
      <c r="AR14" s="36"/>
      <c r="AT14" s="34" t="s">
        <v>155</v>
      </c>
      <c r="AU14" s="36"/>
      <c r="AV14" s="36"/>
      <c r="AW14" s="36"/>
    </row>
    <row r="15" spans="1:49" ht="15.75" thickBot="1" x14ac:dyDescent="0.3">
      <c r="A15" s="34" t="s">
        <v>156</v>
      </c>
      <c r="B15" s="36"/>
      <c r="C15" s="36"/>
      <c r="D15" s="36"/>
      <c r="E15" s="12"/>
      <c r="F15" s="34" t="s">
        <v>156</v>
      </c>
      <c r="G15" s="36"/>
      <c r="H15" s="36"/>
      <c r="I15" s="36"/>
      <c r="K15" s="34" t="s">
        <v>156</v>
      </c>
      <c r="L15" s="36"/>
      <c r="M15" s="36"/>
      <c r="N15" s="36"/>
      <c r="P15" s="34" t="s">
        <v>156</v>
      </c>
      <c r="Q15" s="36"/>
      <c r="R15" s="36"/>
      <c r="S15" s="36"/>
      <c r="U15" s="34" t="s">
        <v>156</v>
      </c>
      <c r="V15" s="36"/>
      <c r="W15" s="36"/>
      <c r="X15" s="36"/>
      <c r="Z15" s="34" t="s">
        <v>156</v>
      </c>
      <c r="AA15" s="36"/>
      <c r="AB15" s="36"/>
      <c r="AC15" s="36"/>
      <c r="AE15" s="34" t="s">
        <v>156</v>
      </c>
      <c r="AF15" s="36"/>
      <c r="AG15" s="36"/>
      <c r="AH15" s="36"/>
      <c r="AJ15" s="34" t="s">
        <v>156</v>
      </c>
      <c r="AK15" s="36"/>
      <c r="AL15" s="36"/>
      <c r="AM15" s="36"/>
      <c r="AO15" s="34" t="s">
        <v>156</v>
      </c>
      <c r="AP15" s="36"/>
      <c r="AQ15" s="36"/>
      <c r="AR15" s="36"/>
      <c r="AT15" s="34" t="s">
        <v>156</v>
      </c>
      <c r="AU15" s="36"/>
      <c r="AV15" s="36"/>
      <c r="AW15" s="36"/>
    </row>
    <row r="16" spans="1:49" ht="15.75" thickBot="1" x14ac:dyDescent="0.3">
      <c r="A16" s="34" t="s">
        <v>157</v>
      </c>
      <c r="B16" s="36"/>
      <c r="C16" s="36"/>
      <c r="D16" s="36"/>
      <c r="E16" s="12"/>
      <c r="F16" s="34" t="s">
        <v>157</v>
      </c>
      <c r="G16" s="36"/>
      <c r="H16" s="36"/>
      <c r="I16" s="36"/>
      <c r="K16" s="34" t="s">
        <v>157</v>
      </c>
      <c r="L16" s="36"/>
      <c r="M16" s="36"/>
      <c r="N16" s="36"/>
      <c r="P16" s="34" t="s">
        <v>157</v>
      </c>
      <c r="Q16" s="36"/>
      <c r="R16" s="36"/>
      <c r="S16" s="36"/>
      <c r="U16" s="34" t="s">
        <v>157</v>
      </c>
      <c r="V16" s="36"/>
      <c r="W16" s="36"/>
      <c r="X16" s="36"/>
      <c r="Z16" s="34" t="s">
        <v>157</v>
      </c>
      <c r="AA16" s="36"/>
      <c r="AB16" s="36"/>
      <c r="AC16" s="36"/>
      <c r="AE16" s="34" t="s">
        <v>157</v>
      </c>
      <c r="AF16" s="36"/>
      <c r="AG16" s="36"/>
      <c r="AH16" s="36"/>
      <c r="AJ16" s="34" t="s">
        <v>157</v>
      </c>
      <c r="AK16" s="36"/>
      <c r="AL16" s="36"/>
      <c r="AM16" s="36"/>
      <c r="AO16" s="34" t="s">
        <v>157</v>
      </c>
      <c r="AP16" s="36"/>
      <c r="AQ16" s="36"/>
      <c r="AR16" s="36"/>
      <c r="AT16" s="34" t="s">
        <v>157</v>
      </c>
      <c r="AU16" s="36"/>
      <c r="AV16" s="36"/>
      <c r="AW16" s="36"/>
    </row>
    <row r="17" spans="1:49" ht="15.75" thickBot="1" x14ac:dyDescent="0.3">
      <c r="A17" s="34" t="s">
        <v>158</v>
      </c>
      <c r="B17" s="36"/>
      <c r="C17" s="36"/>
      <c r="D17" s="36"/>
      <c r="E17" s="12"/>
      <c r="F17" s="34" t="s">
        <v>158</v>
      </c>
      <c r="G17" s="36"/>
      <c r="H17" s="36"/>
      <c r="I17" s="36"/>
      <c r="K17" s="34" t="s">
        <v>158</v>
      </c>
      <c r="L17" s="36"/>
      <c r="M17" s="36"/>
      <c r="N17" s="36"/>
      <c r="P17" s="34" t="s">
        <v>158</v>
      </c>
      <c r="Q17" s="36"/>
      <c r="R17" s="36"/>
      <c r="S17" s="36"/>
      <c r="U17" s="34" t="s">
        <v>158</v>
      </c>
      <c r="V17" s="36"/>
      <c r="W17" s="36"/>
      <c r="X17" s="36"/>
      <c r="Z17" s="34" t="s">
        <v>158</v>
      </c>
      <c r="AA17" s="36"/>
      <c r="AB17" s="36"/>
      <c r="AC17" s="36"/>
      <c r="AE17" s="34" t="s">
        <v>158</v>
      </c>
      <c r="AF17" s="36"/>
      <c r="AG17" s="36"/>
      <c r="AH17" s="36"/>
      <c r="AJ17" s="34" t="s">
        <v>158</v>
      </c>
      <c r="AK17" s="36"/>
      <c r="AL17" s="36"/>
      <c r="AM17" s="36"/>
      <c r="AO17" s="34" t="s">
        <v>158</v>
      </c>
      <c r="AP17" s="36"/>
      <c r="AQ17" s="36"/>
      <c r="AR17" s="36"/>
      <c r="AT17" s="34" t="s">
        <v>158</v>
      </c>
      <c r="AU17" s="36"/>
      <c r="AV17" s="36"/>
      <c r="AW17" s="36"/>
    </row>
    <row r="18" spans="1:49" ht="15.75" thickBot="1" x14ac:dyDescent="0.3">
      <c r="A18" s="34" t="s">
        <v>160</v>
      </c>
      <c r="B18" s="37"/>
      <c r="C18" s="37"/>
      <c r="D18" s="37"/>
      <c r="E18" s="12"/>
      <c r="F18" s="34" t="s">
        <v>160</v>
      </c>
      <c r="G18" s="37"/>
      <c r="H18" s="37"/>
      <c r="I18" s="37"/>
      <c r="K18" s="34" t="s">
        <v>160</v>
      </c>
      <c r="L18" s="37"/>
      <c r="M18" s="37"/>
      <c r="N18" s="37"/>
      <c r="P18" s="34" t="s">
        <v>160</v>
      </c>
      <c r="Q18" s="37"/>
      <c r="R18" s="37"/>
      <c r="S18" s="37"/>
      <c r="U18" s="34" t="s">
        <v>160</v>
      </c>
      <c r="V18" s="37"/>
      <c r="W18" s="37"/>
      <c r="X18" s="37"/>
      <c r="Z18" s="34" t="s">
        <v>160</v>
      </c>
      <c r="AA18" s="37"/>
      <c r="AB18" s="37"/>
      <c r="AC18" s="37"/>
      <c r="AE18" s="34" t="s">
        <v>160</v>
      </c>
      <c r="AF18" s="37"/>
      <c r="AG18" s="37"/>
      <c r="AH18" s="37"/>
      <c r="AJ18" s="34" t="s">
        <v>160</v>
      </c>
      <c r="AK18" s="37"/>
      <c r="AL18" s="37"/>
      <c r="AM18" s="37"/>
      <c r="AO18" s="34" t="s">
        <v>160</v>
      </c>
      <c r="AP18" s="37"/>
      <c r="AQ18" s="37"/>
      <c r="AR18" s="37"/>
      <c r="AT18" s="34" t="s">
        <v>160</v>
      </c>
      <c r="AU18" s="37"/>
      <c r="AV18" s="37"/>
      <c r="AW18" s="37"/>
    </row>
    <row r="19" spans="1:49" x14ac:dyDescent="0.25">
      <c r="A19" s="12"/>
      <c r="B19" s="12"/>
      <c r="C19" s="12"/>
      <c r="D19" s="12"/>
      <c r="E19" s="12"/>
    </row>
    <row r="20" spans="1:49" ht="15.75" thickBot="1" x14ac:dyDescent="0.3">
      <c r="A20" s="40" t="s">
        <v>166</v>
      </c>
      <c r="F20" s="40" t="s">
        <v>166</v>
      </c>
      <c r="K20" s="40" t="s">
        <v>166</v>
      </c>
      <c r="P20" s="40" t="s">
        <v>166</v>
      </c>
      <c r="U20" s="40" t="s">
        <v>166</v>
      </c>
      <c r="Z20" s="40" t="s">
        <v>166</v>
      </c>
      <c r="AE20" s="40" t="s">
        <v>166</v>
      </c>
      <c r="AJ20" s="40" t="s">
        <v>166</v>
      </c>
      <c r="AO20" s="40" t="s">
        <v>166</v>
      </c>
      <c r="AT20" s="40" t="s">
        <v>166</v>
      </c>
    </row>
    <row r="21" spans="1:49" ht="15.75" thickBot="1" x14ac:dyDescent="0.3">
      <c r="A21" s="57" t="s">
        <v>6</v>
      </c>
      <c r="B21" s="58"/>
      <c r="C21" s="59"/>
      <c r="F21" s="57" t="s">
        <v>6</v>
      </c>
      <c r="G21" s="58"/>
      <c r="H21" s="59"/>
      <c r="K21" s="57" t="s">
        <v>6</v>
      </c>
      <c r="L21" s="58"/>
      <c r="M21" s="59"/>
      <c r="P21" s="57" t="s">
        <v>6</v>
      </c>
      <c r="Q21" s="58"/>
      <c r="R21" s="59"/>
      <c r="U21" s="57" t="s">
        <v>6</v>
      </c>
      <c r="V21" s="58"/>
      <c r="W21" s="59"/>
      <c r="Z21" s="57" t="s">
        <v>6</v>
      </c>
      <c r="AA21" s="58"/>
      <c r="AB21" s="59"/>
      <c r="AE21" s="57" t="s">
        <v>6</v>
      </c>
      <c r="AF21" s="58"/>
      <c r="AG21" s="59"/>
      <c r="AJ21" s="57" t="s">
        <v>6</v>
      </c>
      <c r="AK21" s="58"/>
      <c r="AL21" s="59"/>
      <c r="AO21" s="57" t="s">
        <v>6</v>
      </c>
      <c r="AP21" s="58"/>
      <c r="AQ21" s="59"/>
      <c r="AT21" s="57" t="s">
        <v>6</v>
      </c>
      <c r="AU21" s="58"/>
      <c r="AV21" s="59"/>
    </row>
    <row r="22" spans="1:49" ht="23.25" thickBot="1" x14ac:dyDescent="0.3">
      <c r="A22" s="1" t="s">
        <v>7</v>
      </c>
      <c r="B22" s="2" t="s">
        <v>8</v>
      </c>
      <c r="C22" s="2" t="s">
        <v>9</v>
      </c>
      <c r="F22" s="1" t="s">
        <v>7</v>
      </c>
      <c r="G22" s="2" t="s">
        <v>8</v>
      </c>
      <c r="H22" s="2" t="s">
        <v>9</v>
      </c>
      <c r="K22" s="1" t="s">
        <v>7</v>
      </c>
      <c r="L22" s="2" t="s">
        <v>8</v>
      </c>
      <c r="M22" s="2" t="s">
        <v>9</v>
      </c>
      <c r="P22" s="1" t="s">
        <v>7</v>
      </c>
      <c r="Q22" s="2" t="s">
        <v>8</v>
      </c>
      <c r="R22" s="2" t="s">
        <v>9</v>
      </c>
      <c r="U22" s="1" t="s">
        <v>7</v>
      </c>
      <c r="V22" s="2" t="s">
        <v>8</v>
      </c>
      <c r="W22" s="2" t="s">
        <v>9</v>
      </c>
      <c r="Z22" s="1" t="s">
        <v>7</v>
      </c>
      <c r="AA22" s="2" t="s">
        <v>8</v>
      </c>
      <c r="AB22" s="2" t="s">
        <v>9</v>
      </c>
      <c r="AE22" s="1" t="s">
        <v>7</v>
      </c>
      <c r="AF22" s="2" t="s">
        <v>8</v>
      </c>
      <c r="AG22" s="2" t="s">
        <v>9</v>
      </c>
      <c r="AJ22" s="1" t="s">
        <v>7</v>
      </c>
      <c r="AK22" s="2" t="s">
        <v>8</v>
      </c>
      <c r="AL22" s="2" t="s">
        <v>9</v>
      </c>
      <c r="AO22" s="1" t="s">
        <v>7</v>
      </c>
      <c r="AP22" s="2" t="s">
        <v>8</v>
      </c>
      <c r="AQ22" s="2" t="s">
        <v>9</v>
      </c>
      <c r="AT22" s="1" t="s">
        <v>7</v>
      </c>
      <c r="AU22" s="2" t="s">
        <v>8</v>
      </c>
      <c r="AV22" s="2" t="s">
        <v>9</v>
      </c>
    </row>
    <row r="23" spans="1:49" ht="15.75" thickBot="1" x14ac:dyDescent="0.3">
      <c r="A23" s="3" t="s">
        <v>10</v>
      </c>
      <c r="B23" s="5"/>
      <c r="C23" s="17"/>
      <c r="F23" s="3" t="s">
        <v>10</v>
      </c>
      <c r="G23" s="5"/>
      <c r="H23" s="17"/>
      <c r="K23" s="3" t="s">
        <v>10</v>
      </c>
      <c r="L23" s="5"/>
      <c r="M23" s="17"/>
      <c r="P23" s="3" t="s">
        <v>10</v>
      </c>
      <c r="Q23" s="5"/>
      <c r="R23" s="17"/>
      <c r="U23" s="3" t="s">
        <v>10</v>
      </c>
      <c r="V23" s="5"/>
      <c r="W23" s="17"/>
      <c r="Z23" s="3" t="s">
        <v>10</v>
      </c>
      <c r="AA23" s="5"/>
      <c r="AB23" s="17"/>
      <c r="AE23" s="3" t="s">
        <v>10</v>
      </c>
      <c r="AF23" s="5"/>
      <c r="AG23" s="17"/>
      <c r="AJ23" s="3" t="s">
        <v>10</v>
      </c>
      <c r="AK23" s="5"/>
      <c r="AL23" s="17"/>
      <c r="AO23" s="3" t="s">
        <v>10</v>
      </c>
      <c r="AP23" s="5"/>
      <c r="AQ23" s="17"/>
      <c r="AT23" s="3" t="s">
        <v>10</v>
      </c>
      <c r="AU23" s="5"/>
      <c r="AV23" s="17"/>
    </row>
    <row r="24" spans="1:49" ht="15.75" thickBot="1" x14ac:dyDescent="0.3">
      <c r="A24" s="3" t="s">
        <v>11</v>
      </c>
      <c r="B24" s="5"/>
      <c r="C24" s="8"/>
      <c r="F24" s="3" t="s">
        <v>11</v>
      </c>
      <c r="G24" s="5"/>
      <c r="H24" s="8"/>
      <c r="K24" s="3" t="s">
        <v>11</v>
      </c>
      <c r="L24" s="5"/>
      <c r="M24" s="8"/>
      <c r="P24" s="3" t="s">
        <v>11</v>
      </c>
      <c r="Q24" s="5"/>
      <c r="R24" s="8"/>
      <c r="U24" s="3" t="s">
        <v>11</v>
      </c>
      <c r="V24" s="5"/>
      <c r="W24" s="8"/>
      <c r="Z24" s="3" t="s">
        <v>11</v>
      </c>
      <c r="AA24" s="5"/>
      <c r="AB24" s="8"/>
      <c r="AE24" s="3" t="s">
        <v>11</v>
      </c>
      <c r="AF24" s="5"/>
      <c r="AG24" s="8"/>
      <c r="AJ24" s="3" t="s">
        <v>11</v>
      </c>
      <c r="AK24" s="5"/>
      <c r="AL24" s="8"/>
      <c r="AO24" s="3" t="s">
        <v>11</v>
      </c>
      <c r="AP24" s="5"/>
      <c r="AQ24" s="8"/>
      <c r="AT24" s="3" t="s">
        <v>11</v>
      </c>
      <c r="AU24" s="5"/>
      <c r="AV24" s="8"/>
    </row>
    <row r="25" spans="1:49" ht="34.5" thickBot="1" x14ac:dyDescent="0.3">
      <c r="A25" s="3" t="s">
        <v>12</v>
      </c>
      <c r="B25" s="5"/>
      <c r="C25" s="8"/>
      <c r="F25" s="3" t="s">
        <v>12</v>
      </c>
      <c r="G25" s="5"/>
      <c r="H25" s="8"/>
      <c r="K25" s="3" t="s">
        <v>12</v>
      </c>
      <c r="L25" s="5"/>
      <c r="M25" s="8"/>
      <c r="P25" s="3" t="s">
        <v>12</v>
      </c>
      <c r="Q25" s="5"/>
      <c r="R25" s="8"/>
      <c r="U25" s="3" t="s">
        <v>12</v>
      </c>
      <c r="V25" s="5"/>
      <c r="W25" s="8"/>
      <c r="Z25" s="3" t="s">
        <v>12</v>
      </c>
      <c r="AA25" s="5"/>
      <c r="AB25" s="8"/>
      <c r="AE25" s="3" t="s">
        <v>12</v>
      </c>
      <c r="AF25" s="5"/>
      <c r="AG25" s="8"/>
      <c r="AJ25" s="3" t="s">
        <v>12</v>
      </c>
      <c r="AK25" s="5"/>
      <c r="AL25" s="8"/>
      <c r="AO25" s="3" t="s">
        <v>12</v>
      </c>
      <c r="AP25" s="5"/>
      <c r="AQ25" s="8"/>
      <c r="AT25" s="3" t="s">
        <v>12</v>
      </c>
      <c r="AU25" s="5"/>
      <c r="AV25" s="8"/>
    </row>
    <row r="26" spans="1:49" ht="15.75" thickBot="1" x14ac:dyDescent="0.3">
      <c r="A26" s="3" t="s">
        <v>13</v>
      </c>
      <c r="B26" s="5"/>
      <c r="C26" s="8"/>
      <c r="F26" s="3" t="s">
        <v>13</v>
      </c>
      <c r="G26" s="5"/>
      <c r="H26" s="8"/>
      <c r="K26" s="3" t="s">
        <v>13</v>
      </c>
      <c r="L26" s="5"/>
      <c r="M26" s="8"/>
      <c r="P26" s="3" t="s">
        <v>13</v>
      </c>
      <c r="Q26" s="5"/>
      <c r="R26" s="8"/>
      <c r="U26" s="3" t="s">
        <v>13</v>
      </c>
      <c r="V26" s="5"/>
      <c r="W26" s="8"/>
      <c r="Z26" s="3" t="s">
        <v>13</v>
      </c>
      <c r="AA26" s="5"/>
      <c r="AB26" s="8"/>
      <c r="AE26" s="3" t="s">
        <v>13</v>
      </c>
      <c r="AF26" s="5"/>
      <c r="AG26" s="8"/>
      <c r="AJ26" s="3" t="s">
        <v>13</v>
      </c>
      <c r="AK26" s="5"/>
      <c r="AL26" s="8"/>
      <c r="AO26" s="3" t="s">
        <v>13</v>
      </c>
      <c r="AP26" s="5"/>
      <c r="AQ26" s="8"/>
      <c r="AT26" s="3" t="s">
        <v>13</v>
      </c>
      <c r="AU26" s="5"/>
      <c r="AV26" s="8"/>
    </row>
    <row r="27" spans="1:49" ht="15.75" thickBot="1" x14ac:dyDescent="0.3">
      <c r="A27" s="3" t="s">
        <v>14</v>
      </c>
      <c r="B27" s="5"/>
      <c r="C27" s="8"/>
      <c r="F27" s="3" t="s">
        <v>14</v>
      </c>
      <c r="G27" s="5"/>
      <c r="H27" s="8"/>
      <c r="K27" s="3" t="s">
        <v>14</v>
      </c>
      <c r="L27" s="5"/>
      <c r="M27" s="8"/>
      <c r="P27" s="3" t="s">
        <v>14</v>
      </c>
      <c r="Q27" s="5"/>
      <c r="R27" s="8"/>
      <c r="U27" s="3" t="s">
        <v>14</v>
      </c>
      <c r="V27" s="5"/>
      <c r="W27" s="8"/>
      <c r="Z27" s="3" t="s">
        <v>14</v>
      </c>
      <c r="AA27" s="5"/>
      <c r="AB27" s="8"/>
      <c r="AE27" s="3" t="s">
        <v>14</v>
      </c>
      <c r="AF27" s="5"/>
      <c r="AG27" s="8"/>
      <c r="AJ27" s="3" t="s">
        <v>14</v>
      </c>
      <c r="AK27" s="5"/>
      <c r="AL27" s="8"/>
      <c r="AO27" s="3" t="s">
        <v>14</v>
      </c>
      <c r="AP27" s="5"/>
      <c r="AQ27" s="8"/>
      <c r="AT27" s="3" t="s">
        <v>14</v>
      </c>
      <c r="AU27" s="5"/>
      <c r="AV27" s="8"/>
    </row>
    <row r="28" spans="1:49" ht="15.75" thickBot="1" x14ac:dyDescent="0.3">
      <c r="A28" s="3" t="s">
        <v>15</v>
      </c>
      <c r="B28" s="5"/>
      <c r="C28" s="8"/>
      <c r="F28" s="3" t="s">
        <v>15</v>
      </c>
      <c r="G28" s="5"/>
      <c r="H28" s="8"/>
      <c r="K28" s="3" t="s">
        <v>15</v>
      </c>
      <c r="L28" s="5"/>
      <c r="M28" s="8"/>
      <c r="P28" s="3" t="s">
        <v>15</v>
      </c>
      <c r="Q28" s="5"/>
      <c r="R28" s="8"/>
      <c r="U28" s="3" t="s">
        <v>15</v>
      </c>
      <c r="V28" s="5"/>
      <c r="W28" s="8"/>
      <c r="Z28" s="3" t="s">
        <v>15</v>
      </c>
      <c r="AA28" s="5"/>
      <c r="AB28" s="8"/>
      <c r="AE28" s="3" t="s">
        <v>15</v>
      </c>
      <c r="AF28" s="5"/>
      <c r="AG28" s="8"/>
      <c r="AJ28" s="3" t="s">
        <v>15</v>
      </c>
      <c r="AK28" s="5"/>
      <c r="AL28" s="8"/>
      <c r="AO28" s="3" t="s">
        <v>15</v>
      </c>
      <c r="AP28" s="5"/>
      <c r="AQ28" s="8"/>
      <c r="AT28" s="3" t="s">
        <v>15</v>
      </c>
      <c r="AU28" s="5"/>
      <c r="AV28" s="8"/>
    </row>
    <row r="29" spans="1:49" ht="23.25" thickBot="1" x14ac:dyDescent="0.3">
      <c r="A29" s="3" t="s">
        <v>16</v>
      </c>
      <c r="B29" s="5"/>
      <c r="C29" s="8"/>
      <c r="F29" s="3" t="s">
        <v>16</v>
      </c>
      <c r="G29" s="5"/>
      <c r="H29" s="8"/>
      <c r="K29" s="3" t="s">
        <v>16</v>
      </c>
      <c r="L29" s="5"/>
      <c r="M29" s="8"/>
      <c r="P29" s="3" t="s">
        <v>16</v>
      </c>
      <c r="Q29" s="5"/>
      <c r="R29" s="8"/>
      <c r="U29" s="3" t="s">
        <v>16</v>
      </c>
      <c r="V29" s="5"/>
      <c r="W29" s="8"/>
      <c r="Z29" s="3" t="s">
        <v>16</v>
      </c>
      <c r="AA29" s="5"/>
      <c r="AB29" s="8"/>
      <c r="AE29" s="3" t="s">
        <v>16</v>
      </c>
      <c r="AF29" s="5"/>
      <c r="AG29" s="8"/>
      <c r="AJ29" s="3" t="s">
        <v>16</v>
      </c>
      <c r="AK29" s="5"/>
      <c r="AL29" s="8"/>
      <c r="AO29" s="3" t="s">
        <v>16</v>
      </c>
      <c r="AP29" s="5"/>
      <c r="AQ29" s="8"/>
      <c r="AT29" s="3" t="s">
        <v>16</v>
      </c>
      <c r="AU29" s="5"/>
      <c r="AV29" s="8"/>
    </row>
    <row r="30" spans="1:49" ht="15.75" thickBot="1" x14ac:dyDescent="0.3">
      <c r="A30" s="3" t="s">
        <v>17</v>
      </c>
      <c r="B30" s="5"/>
      <c r="C30" s="3"/>
      <c r="F30" s="3" t="s">
        <v>17</v>
      </c>
      <c r="G30" s="5"/>
      <c r="H30" s="3"/>
      <c r="K30" s="3" t="s">
        <v>17</v>
      </c>
      <c r="L30" s="5"/>
      <c r="M30" s="3"/>
      <c r="P30" s="3" t="s">
        <v>17</v>
      </c>
      <c r="Q30" s="5"/>
      <c r="R30" s="3"/>
      <c r="U30" s="3" t="s">
        <v>17</v>
      </c>
      <c r="V30" s="5"/>
      <c r="W30" s="3"/>
      <c r="Z30" s="3" t="s">
        <v>17</v>
      </c>
      <c r="AA30" s="5"/>
      <c r="AB30" s="3"/>
      <c r="AE30" s="3" t="s">
        <v>17</v>
      </c>
      <c r="AF30" s="5"/>
      <c r="AG30" s="3"/>
      <c r="AJ30" s="3" t="s">
        <v>17</v>
      </c>
      <c r="AK30" s="5"/>
      <c r="AL30" s="3"/>
      <c r="AO30" s="3" t="s">
        <v>17</v>
      </c>
      <c r="AP30" s="5"/>
      <c r="AQ30" s="3"/>
      <c r="AT30" s="3" t="s">
        <v>17</v>
      </c>
      <c r="AU30" s="5"/>
      <c r="AV30" s="3"/>
    </row>
    <row r="31" spans="1:49" ht="15.75" thickBot="1" x14ac:dyDescent="0.3">
      <c r="A31" s="7"/>
      <c r="F31" s="7"/>
      <c r="K31" s="7"/>
      <c r="P31" s="7"/>
      <c r="U31" s="7"/>
      <c r="Z31" s="7"/>
      <c r="AE31" s="7"/>
      <c r="AJ31" s="7"/>
      <c r="AO31" s="7"/>
      <c r="AT31" s="7"/>
    </row>
    <row r="32" spans="1:49" ht="15.75" thickBot="1" x14ac:dyDescent="0.3">
      <c r="A32" s="20" t="s">
        <v>18</v>
      </c>
      <c r="B32" s="21"/>
      <c r="C32" s="22"/>
      <c r="F32" s="20" t="s">
        <v>18</v>
      </c>
      <c r="G32" s="21"/>
      <c r="H32" s="22"/>
      <c r="K32" s="20" t="s">
        <v>18</v>
      </c>
      <c r="L32" s="21"/>
      <c r="M32" s="22"/>
      <c r="P32" s="20" t="s">
        <v>18</v>
      </c>
      <c r="Q32" s="21"/>
      <c r="R32" s="22"/>
      <c r="U32" s="20" t="s">
        <v>18</v>
      </c>
      <c r="V32" s="21"/>
      <c r="W32" s="22"/>
      <c r="Z32" s="20" t="s">
        <v>18</v>
      </c>
      <c r="AA32" s="21"/>
      <c r="AB32" s="22"/>
      <c r="AE32" s="20" t="s">
        <v>18</v>
      </c>
      <c r="AF32" s="21"/>
      <c r="AG32" s="22"/>
      <c r="AJ32" s="20" t="s">
        <v>18</v>
      </c>
      <c r="AK32" s="21"/>
      <c r="AL32" s="22"/>
      <c r="AO32" s="20" t="s">
        <v>18</v>
      </c>
      <c r="AP32" s="21"/>
      <c r="AQ32" s="22"/>
      <c r="AT32" s="20" t="s">
        <v>18</v>
      </c>
      <c r="AU32" s="21"/>
      <c r="AV32" s="22"/>
    </row>
    <row r="33" spans="1:48" ht="23.25" thickBot="1" x14ac:dyDescent="0.3">
      <c r="A33" s="1" t="s">
        <v>7</v>
      </c>
      <c r="B33" s="2" t="s">
        <v>8</v>
      </c>
      <c r="C33" s="2" t="s">
        <v>9</v>
      </c>
      <c r="F33" s="1" t="s">
        <v>7</v>
      </c>
      <c r="G33" s="2" t="s">
        <v>8</v>
      </c>
      <c r="H33" s="2" t="s">
        <v>9</v>
      </c>
      <c r="K33" s="1" t="s">
        <v>7</v>
      </c>
      <c r="L33" s="2" t="s">
        <v>8</v>
      </c>
      <c r="M33" s="2" t="s">
        <v>9</v>
      </c>
      <c r="P33" s="1" t="s">
        <v>7</v>
      </c>
      <c r="Q33" s="2" t="s">
        <v>8</v>
      </c>
      <c r="R33" s="2" t="s">
        <v>9</v>
      </c>
      <c r="U33" s="1" t="s">
        <v>7</v>
      </c>
      <c r="V33" s="2" t="s">
        <v>8</v>
      </c>
      <c r="W33" s="2" t="s">
        <v>9</v>
      </c>
      <c r="Z33" s="1" t="s">
        <v>7</v>
      </c>
      <c r="AA33" s="2" t="s">
        <v>8</v>
      </c>
      <c r="AB33" s="2" t="s">
        <v>9</v>
      </c>
      <c r="AE33" s="1" t="s">
        <v>7</v>
      </c>
      <c r="AF33" s="2" t="s">
        <v>8</v>
      </c>
      <c r="AG33" s="2" t="s">
        <v>9</v>
      </c>
      <c r="AJ33" s="1" t="s">
        <v>7</v>
      </c>
      <c r="AK33" s="2" t="s">
        <v>8</v>
      </c>
      <c r="AL33" s="2" t="s">
        <v>9</v>
      </c>
      <c r="AO33" s="1" t="s">
        <v>7</v>
      </c>
      <c r="AP33" s="2" t="s">
        <v>8</v>
      </c>
      <c r="AQ33" s="2" t="s">
        <v>9</v>
      </c>
      <c r="AT33" s="1" t="s">
        <v>7</v>
      </c>
      <c r="AU33" s="2" t="s">
        <v>8</v>
      </c>
      <c r="AV33" s="2" t="s">
        <v>9</v>
      </c>
    </row>
    <row r="34" spans="1:48" ht="23.25" thickBot="1" x14ac:dyDescent="0.3">
      <c r="A34" s="3" t="s">
        <v>19</v>
      </c>
      <c r="B34" s="5"/>
      <c r="C34" s="17"/>
      <c r="F34" s="3" t="s">
        <v>19</v>
      </c>
      <c r="G34" s="5"/>
      <c r="H34" s="17"/>
      <c r="K34" s="3" t="s">
        <v>19</v>
      </c>
      <c r="L34" s="5"/>
      <c r="M34" s="17"/>
      <c r="P34" s="3" t="s">
        <v>19</v>
      </c>
      <c r="Q34" s="5"/>
      <c r="R34" s="17"/>
      <c r="U34" s="3" t="s">
        <v>19</v>
      </c>
      <c r="V34" s="5"/>
      <c r="W34" s="17"/>
      <c r="Z34" s="3" t="s">
        <v>19</v>
      </c>
      <c r="AA34" s="5"/>
      <c r="AB34" s="17"/>
      <c r="AE34" s="3" t="s">
        <v>19</v>
      </c>
      <c r="AF34" s="5"/>
      <c r="AG34" s="17"/>
      <c r="AJ34" s="3" t="s">
        <v>19</v>
      </c>
      <c r="AK34" s="5"/>
      <c r="AL34" s="17"/>
      <c r="AO34" s="3" t="s">
        <v>19</v>
      </c>
      <c r="AP34" s="5"/>
      <c r="AQ34" s="17"/>
      <c r="AT34" s="3" t="s">
        <v>19</v>
      </c>
      <c r="AU34" s="5"/>
      <c r="AV34" s="17"/>
    </row>
    <row r="35" spans="1:48" ht="23.25" thickBot="1" x14ac:dyDescent="0.3">
      <c r="A35" s="3" t="s">
        <v>20</v>
      </c>
      <c r="B35" s="5"/>
      <c r="C35" s="8"/>
      <c r="F35" s="3" t="s">
        <v>20</v>
      </c>
      <c r="G35" s="5"/>
      <c r="H35" s="8"/>
      <c r="K35" s="3" t="s">
        <v>20</v>
      </c>
      <c r="L35" s="5"/>
      <c r="M35" s="8"/>
      <c r="P35" s="3" t="s">
        <v>20</v>
      </c>
      <c r="Q35" s="5"/>
      <c r="R35" s="8"/>
      <c r="U35" s="3" t="s">
        <v>20</v>
      </c>
      <c r="V35" s="5"/>
      <c r="W35" s="8"/>
      <c r="Z35" s="3" t="s">
        <v>20</v>
      </c>
      <c r="AA35" s="5"/>
      <c r="AB35" s="8"/>
      <c r="AE35" s="3" t="s">
        <v>20</v>
      </c>
      <c r="AF35" s="5"/>
      <c r="AG35" s="8"/>
      <c r="AJ35" s="3" t="s">
        <v>20</v>
      </c>
      <c r="AK35" s="5"/>
      <c r="AL35" s="8"/>
      <c r="AO35" s="3" t="s">
        <v>20</v>
      </c>
      <c r="AP35" s="5"/>
      <c r="AQ35" s="8"/>
      <c r="AT35" s="3" t="s">
        <v>20</v>
      </c>
      <c r="AU35" s="5"/>
      <c r="AV35" s="8"/>
    </row>
    <row r="36" spans="1:48" ht="15.75" thickBot="1" x14ac:dyDescent="0.3">
      <c r="A36" s="3" t="s">
        <v>21</v>
      </c>
      <c r="B36" s="5"/>
      <c r="C36" s="8"/>
      <c r="F36" s="3" t="s">
        <v>21</v>
      </c>
      <c r="G36" s="5"/>
      <c r="H36" s="8"/>
      <c r="K36" s="3" t="s">
        <v>21</v>
      </c>
      <c r="L36" s="5"/>
      <c r="M36" s="8"/>
      <c r="P36" s="3" t="s">
        <v>21</v>
      </c>
      <c r="Q36" s="5"/>
      <c r="R36" s="8"/>
      <c r="U36" s="3" t="s">
        <v>21</v>
      </c>
      <c r="V36" s="5"/>
      <c r="W36" s="8"/>
      <c r="Z36" s="3" t="s">
        <v>21</v>
      </c>
      <c r="AA36" s="5"/>
      <c r="AB36" s="8"/>
      <c r="AE36" s="3" t="s">
        <v>21</v>
      </c>
      <c r="AF36" s="5"/>
      <c r="AG36" s="8"/>
      <c r="AJ36" s="3" t="s">
        <v>21</v>
      </c>
      <c r="AK36" s="5"/>
      <c r="AL36" s="8"/>
      <c r="AO36" s="3" t="s">
        <v>21</v>
      </c>
      <c r="AP36" s="5"/>
      <c r="AQ36" s="8"/>
      <c r="AT36" s="3" t="s">
        <v>21</v>
      </c>
      <c r="AU36" s="5"/>
      <c r="AV36" s="8"/>
    </row>
    <row r="37" spans="1:48" ht="23.25" thickBot="1" x14ac:dyDescent="0.3">
      <c r="A37" s="3" t="s">
        <v>22</v>
      </c>
      <c r="B37" s="5"/>
      <c r="C37" s="8"/>
      <c r="F37" s="3" t="s">
        <v>22</v>
      </c>
      <c r="G37" s="5"/>
      <c r="H37" s="8"/>
      <c r="K37" s="3" t="s">
        <v>22</v>
      </c>
      <c r="L37" s="5"/>
      <c r="M37" s="8"/>
      <c r="P37" s="3" t="s">
        <v>22</v>
      </c>
      <c r="Q37" s="5"/>
      <c r="R37" s="8"/>
      <c r="U37" s="3" t="s">
        <v>22</v>
      </c>
      <c r="V37" s="5"/>
      <c r="W37" s="8"/>
      <c r="Z37" s="3" t="s">
        <v>22</v>
      </c>
      <c r="AA37" s="5"/>
      <c r="AB37" s="8"/>
      <c r="AE37" s="3" t="s">
        <v>22</v>
      </c>
      <c r="AF37" s="5"/>
      <c r="AG37" s="8"/>
      <c r="AJ37" s="3" t="s">
        <v>22</v>
      </c>
      <c r="AK37" s="5"/>
      <c r="AL37" s="8"/>
      <c r="AO37" s="3" t="s">
        <v>22</v>
      </c>
      <c r="AP37" s="5"/>
      <c r="AQ37" s="8"/>
      <c r="AT37" s="3" t="s">
        <v>22</v>
      </c>
      <c r="AU37" s="5"/>
      <c r="AV37" s="8"/>
    </row>
    <row r="38" spans="1:48" ht="15.75" thickBot="1" x14ac:dyDescent="0.3">
      <c r="A38" s="3" t="s">
        <v>23</v>
      </c>
      <c r="B38" s="5"/>
      <c r="C38" s="3"/>
      <c r="F38" s="3" t="s">
        <v>23</v>
      </c>
      <c r="G38" s="5"/>
      <c r="H38" s="3"/>
      <c r="K38" s="3" t="s">
        <v>23</v>
      </c>
      <c r="L38" s="5"/>
      <c r="M38" s="3"/>
      <c r="P38" s="3" t="s">
        <v>23</v>
      </c>
      <c r="Q38" s="5"/>
      <c r="R38" s="3"/>
      <c r="U38" s="3" t="s">
        <v>23</v>
      </c>
      <c r="V38" s="5"/>
      <c r="W38" s="3"/>
      <c r="Z38" s="3" t="s">
        <v>23</v>
      </c>
      <c r="AA38" s="5"/>
      <c r="AB38" s="3"/>
      <c r="AE38" s="3" t="s">
        <v>23</v>
      </c>
      <c r="AF38" s="5"/>
      <c r="AG38" s="3"/>
      <c r="AJ38" s="3" t="s">
        <v>23</v>
      </c>
      <c r="AK38" s="5"/>
      <c r="AL38" s="3"/>
      <c r="AO38" s="3" t="s">
        <v>23</v>
      </c>
      <c r="AP38" s="5"/>
      <c r="AQ38" s="3"/>
      <c r="AT38" s="3" t="s">
        <v>23</v>
      </c>
      <c r="AU38" s="5"/>
      <c r="AV38" s="3"/>
    </row>
    <row r="39" spans="1:48" ht="15.75" thickBot="1" x14ac:dyDescent="0.3"/>
    <row r="40" spans="1:48" ht="15.75" thickBot="1" x14ac:dyDescent="0.3">
      <c r="A40" s="20" t="s">
        <v>70</v>
      </c>
      <c r="B40" s="21"/>
      <c r="C40" s="22"/>
      <c r="F40" s="20" t="s">
        <v>70</v>
      </c>
      <c r="G40" s="21"/>
      <c r="H40" s="22"/>
      <c r="K40" s="20" t="s">
        <v>70</v>
      </c>
      <c r="L40" s="21"/>
      <c r="M40" s="22"/>
      <c r="P40" s="20" t="s">
        <v>70</v>
      </c>
      <c r="Q40" s="21"/>
      <c r="R40" s="22"/>
      <c r="U40" s="20" t="s">
        <v>70</v>
      </c>
      <c r="V40" s="21"/>
      <c r="W40" s="22"/>
      <c r="Z40" s="20" t="s">
        <v>70</v>
      </c>
      <c r="AA40" s="21"/>
      <c r="AB40" s="22"/>
      <c r="AE40" s="20" t="s">
        <v>70</v>
      </c>
      <c r="AF40" s="21"/>
      <c r="AG40" s="22"/>
      <c r="AJ40" s="20" t="s">
        <v>70</v>
      </c>
      <c r="AK40" s="21"/>
      <c r="AL40" s="22"/>
      <c r="AO40" s="20" t="s">
        <v>70</v>
      </c>
      <c r="AP40" s="21"/>
      <c r="AQ40" s="22"/>
      <c r="AT40" s="20" t="s">
        <v>70</v>
      </c>
      <c r="AU40" s="21"/>
      <c r="AV40" s="22"/>
    </row>
    <row r="41" spans="1:48" ht="15.75" thickBot="1" x14ac:dyDescent="0.3">
      <c r="A41" s="1" t="s">
        <v>7</v>
      </c>
      <c r="B41" s="2" t="s">
        <v>8</v>
      </c>
      <c r="C41" s="2" t="s">
        <v>9</v>
      </c>
      <c r="F41" s="1" t="s">
        <v>7</v>
      </c>
      <c r="G41" s="2" t="s">
        <v>8</v>
      </c>
      <c r="H41" s="2" t="s">
        <v>9</v>
      </c>
      <c r="K41" s="1" t="s">
        <v>7</v>
      </c>
      <c r="L41" s="2" t="s">
        <v>8</v>
      </c>
      <c r="M41" s="2" t="s">
        <v>9</v>
      </c>
      <c r="P41" s="1" t="s">
        <v>7</v>
      </c>
      <c r="Q41" s="2" t="s">
        <v>8</v>
      </c>
      <c r="R41" s="2" t="s">
        <v>9</v>
      </c>
      <c r="U41" s="1" t="s">
        <v>7</v>
      </c>
      <c r="V41" s="2" t="s">
        <v>8</v>
      </c>
      <c r="W41" s="2" t="s">
        <v>9</v>
      </c>
      <c r="Z41" s="1" t="s">
        <v>7</v>
      </c>
      <c r="AA41" s="2" t="s">
        <v>8</v>
      </c>
      <c r="AB41" s="2" t="s">
        <v>9</v>
      </c>
      <c r="AE41" s="1" t="s">
        <v>7</v>
      </c>
      <c r="AF41" s="2" t="s">
        <v>8</v>
      </c>
      <c r="AG41" s="2" t="s">
        <v>9</v>
      </c>
      <c r="AJ41" s="1" t="s">
        <v>7</v>
      </c>
      <c r="AK41" s="2" t="s">
        <v>8</v>
      </c>
      <c r="AL41" s="2" t="s">
        <v>9</v>
      </c>
      <c r="AO41" s="1" t="s">
        <v>7</v>
      </c>
      <c r="AP41" s="2" t="s">
        <v>8</v>
      </c>
      <c r="AQ41" s="2" t="s">
        <v>9</v>
      </c>
      <c r="AT41" s="1" t="s">
        <v>7</v>
      </c>
      <c r="AU41" s="2" t="s">
        <v>8</v>
      </c>
      <c r="AV41" s="2" t="s">
        <v>9</v>
      </c>
    </row>
    <row r="42" spans="1:48" ht="34.5" thickBot="1" x14ac:dyDescent="0.3">
      <c r="A42" s="23" t="s">
        <v>71</v>
      </c>
      <c r="B42" s="24"/>
      <c r="C42" s="25"/>
      <c r="F42" s="23" t="s">
        <v>71</v>
      </c>
      <c r="G42" s="24"/>
      <c r="H42" s="25"/>
      <c r="K42" s="23" t="s">
        <v>71</v>
      </c>
      <c r="L42" s="24"/>
      <c r="M42" s="25"/>
      <c r="P42" s="23" t="s">
        <v>71</v>
      </c>
      <c r="Q42" s="24"/>
      <c r="R42" s="25"/>
      <c r="U42" s="23" t="s">
        <v>71</v>
      </c>
      <c r="V42" s="24"/>
      <c r="W42" s="25"/>
      <c r="Z42" s="23" t="s">
        <v>71</v>
      </c>
      <c r="AA42" s="24"/>
      <c r="AB42" s="25"/>
      <c r="AE42" s="23" t="s">
        <v>71</v>
      </c>
      <c r="AF42" s="24"/>
      <c r="AG42" s="25"/>
      <c r="AJ42" s="23" t="s">
        <v>71</v>
      </c>
      <c r="AK42" s="24"/>
      <c r="AL42" s="25"/>
      <c r="AO42" s="23" t="s">
        <v>71</v>
      </c>
      <c r="AP42" s="24"/>
      <c r="AQ42" s="25"/>
      <c r="AT42" s="23" t="s">
        <v>71</v>
      </c>
      <c r="AU42" s="24"/>
      <c r="AV42" s="25"/>
    </row>
    <row r="43" spans="1:48" ht="15.75" thickBot="1" x14ac:dyDescent="0.3">
      <c r="A43" s="3" t="s">
        <v>72</v>
      </c>
      <c r="B43" s="5"/>
      <c r="C43" s="17"/>
      <c r="F43" s="3" t="s">
        <v>72</v>
      </c>
      <c r="G43" s="5"/>
      <c r="H43" s="17"/>
      <c r="K43" s="3" t="s">
        <v>72</v>
      </c>
      <c r="L43" s="5"/>
      <c r="M43" s="17"/>
      <c r="P43" s="3" t="s">
        <v>72</v>
      </c>
      <c r="Q43" s="5"/>
      <c r="R43" s="17"/>
      <c r="U43" s="3" t="s">
        <v>72</v>
      </c>
      <c r="V43" s="5"/>
      <c r="W43" s="17"/>
      <c r="Z43" s="3" t="s">
        <v>72</v>
      </c>
      <c r="AA43" s="5"/>
      <c r="AB43" s="17"/>
      <c r="AE43" s="3" t="s">
        <v>72</v>
      </c>
      <c r="AF43" s="5"/>
      <c r="AG43" s="17"/>
      <c r="AJ43" s="3" t="s">
        <v>72</v>
      </c>
      <c r="AK43" s="5"/>
      <c r="AL43" s="17"/>
      <c r="AO43" s="3" t="s">
        <v>72</v>
      </c>
      <c r="AP43" s="5"/>
      <c r="AQ43" s="17"/>
      <c r="AT43" s="3" t="s">
        <v>72</v>
      </c>
      <c r="AU43" s="5"/>
      <c r="AV43" s="17"/>
    </row>
    <row r="44" spans="1:48" ht="15.75" thickBot="1" x14ac:dyDescent="0.3">
      <c r="A44" s="3" t="s">
        <v>73</v>
      </c>
      <c r="B44" s="5"/>
      <c r="C44" s="8"/>
      <c r="F44" s="3" t="s">
        <v>73</v>
      </c>
      <c r="G44" s="5"/>
      <c r="H44" s="8"/>
      <c r="K44" s="3" t="s">
        <v>73</v>
      </c>
      <c r="L44" s="5"/>
      <c r="M44" s="8"/>
      <c r="P44" s="3" t="s">
        <v>73</v>
      </c>
      <c r="Q44" s="5"/>
      <c r="R44" s="8"/>
      <c r="U44" s="3" t="s">
        <v>73</v>
      </c>
      <c r="V44" s="5"/>
      <c r="W44" s="8"/>
      <c r="Z44" s="3" t="s">
        <v>73</v>
      </c>
      <c r="AA44" s="5"/>
      <c r="AB44" s="8"/>
      <c r="AE44" s="3" t="s">
        <v>73</v>
      </c>
      <c r="AF44" s="5"/>
      <c r="AG44" s="8"/>
      <c r="AJ44" s="3" t="s">
        <v>73</v>
      </c>
      <c r="AK44" s="5"/>
      <c r="AL44" s="8"/>
      <c r="AO44" s="3" t="s">
        <v>73</v>
      </c>
      <c r="AP44" s="5"/>
      <c r="AQ44" s="8"/>
      <c r="AT44" s="3" t="s">
        <v>73</v>
      </c>
      <c r="AU44" s="5"/>
      <c r="AV44" s="8"/>
    </row>
    <row r="45" spans="1:48" ht="15.75" thickBot="1" x14ac:dyDescent="0.3">
      <c r="A45" s="3" t="s">
        <v>74</v>
      </c>
      <c r="B45" s="5"/>
      <c r="C45" s="8"/>
      <c r="F45" s="3" t="s">
        <v>74</v>
      </c>
      <c r="G45" s="5"/>
      <c r="H45" s="8"/>
      <c r="K45" s="3" t="s">
        <v>74</v>
      </c>
      <c r="L45" s="5"/>
      <c r="M45" s="8"/>
      <c r="P45" s="3" t="s">
        <v>74</v>
      </c>
      <c r="Q45" s="5"/>
      <c r="R45" s="8"/>
      <c r="U45" s="3" t="s">
        <v>74</v>
      </c>
      <c r="V45" s="5"/>
      <c r="W45" s="8"/>
      <c r="Z45" s="3" t="s">
        <v>74</v>
      </c>
      <c r="AA45" s="5"/>
      <c r="AB45" s="8"/>
      <c r="AE45" s="3" t="s">
        <v>74</v>
      </c>
      <c r="AF45" s="5"/>
      <c r="AG45" s="8"/>
      <c r="AJ45" s="3" t="s">
        <v>74</v>
      </c>
      <c r="AK45" s="5"/>
      <c r="AL45" s="8"/>
      <c r="AO45" s="3" t="s">
        <v>74</v>
      </c>
      <c r="AP45" s="5"/>
      <c r="AQ45" s="8"/>
      <c r="AT45" s="3" t="s">
        <v>74</v>
      </c>
      <c r="AU45" s="5"/>
      <c r="AV45" s="8"/>
    </row>
    <row r="46" spans="1:48" ht="15.75" thickBot="1" x14ac:dyDescent="0.3">
      <c r="A46" s="3" t="s">
        <v>75</v>
      </c>
      <c r="B46" s="5"/>
      <c r="C46" s="8"/>
      <c r="F46" s="3" t="s">
        <v>75</v>
      </c>
      <c r="G46" s="5"/>
      <c r="H46" s="8"/>
      <c r="K46" s="3" t="s">
        <v>75</v>
      </c>
      <c r="L46" s="5"/>
      <c r="M46" s="8"/>
      <c r="P46" s="3" t="s">
        <v>75</v>
      </c>
      <c r="Q46" s="5"/>
      <c r="R46" s="8"/>
      <c r="U46" s="3" t="s">
        <v>75</v>
      </c>
      <c r="V46" s="5"/>
      <c r="W46" s="8"/>
      <c r="Z46" s="3" t="s">
        <v>75</v>
      </c>
      <c r="AA46" s="5"/>
      <c r="AB46" s="8"/>
      <c r="AE46" s="3" t="s">
        <v>75</v>
      </c>
      <c r="AF46" s="5"/>
      <c r="AG46" s="8"/>
      <c r="AJ46" s="3" t="s">
        <v>75</v>
      </c>
      <c r="AK46" s="5"/>
      <c r="AL46" s="8"/>
      <c r="AO46" s="3" t="s">
        <v>75</v>
      </c>
      <c r="AP46" s="5"/>
      <c r="AQ46" s="8"/>
      <c r="AT46" s="3" t="s">
        <v>75</v>
      </c>
      <c r="AU46" s="5"/>
      <c r="AV46" s="8"/>
    </row>
    <row r="47" spans="1:48" ht="23.25" thickBot="1" x14ac:dyDescent="0.3">
      <c r="A47" s="3" t="s">
        <v>76</v>
      </c>
      <c r="B47" s="5"/>
      <c r="C47" s="8"/>
      <c r="F47" s="3" t="s">
        <v>76</v>
      </c>
      <c r="G47" s="5"/>
      <c r="H47" s="8"/>
      <c r="K47" s="3" t="s">
        <v>76</v>
      </c>
      <c r="L47" s="5"/>
      <c r="M47" s="8"/>
      <c r="P47" s="3" t="s">
        <v>76</v>
      </c>
      <c r="Q47" s="5"/>
      <c r="R47" s="8"/>
      <c r="U47" s="3" t="s">
        <v>76</v>
      </c>
      <c r="V47" s="5"/>
      <c r="W47" s="8"/>
      <c r="Z47" s="3" t="s">
        <v>76</v>
      </c>
      <c r="AA47" s="5"/>
      <c r="AB47" s="8"/>
      <c r="AE47" s="3" t="s">
        <v>76</v>
      </c>
      <c r="AF47" s="5"/>
      <c r="AG47" s="8"/>
      <c r="AJ47" s="3" t="s">
        <v>76</v>
      </c>
      <c r="AK47" s="5"/>
      <c r="AL47" s="8"/>
      <c r="AO47" s="3" t="s">
        <v>76</v>
      </c>
      <c r="AP47" s="5"/>
      <c r="AQ47" s="8"/>
      <c r="AT47" s="3" t="s">
        <v>76</v>
      </c>
      <c r="AU47" s="5"/>
      <c r="AV47" s="8"/>
    </row>
    <row r="48" spans="1:48" ht="15.75" thickBot="1" x14ac:dyDescent="0.3">
      <c r="A48" s="3" t="s">
        <v>77</v>
      </c>
      <c r="B48" s="5"/>
      <c r="C48" s="8"/>
      <c r="F48" s="3" t="s">
        <v>77</v>
      </c>
      <c r="G48" s="5"/>
      <c r="H48" s="8"/>
      <c r="K48" s="3" t="s">
        <v>77</v>
      </c>
      <c r="L48" s="5"/>
      <c r="M48" s="8"/>
      <c r="P48" s="3" t="s">
        <v>77</v>
      </c>
      <c r="Q48" s="5"/>
      <c r="R48" s="8"/>
      <c r="U48" s="3" t="s">
        <v>77</v>
      </c>
      <c r="V48" s="5"/>
      <c r="W48" s="8"/>
      <c r="Z48" s="3" t="s">
        <v>77</v>
      </c>
      <c r="AA48" s="5"/>
      <c r="AB48" s="8"/>
      <c r="AE48" s="3" t="s">
        <v>77</v>
      </c>
      <c r="AF48" s="5"/>
      <c r="AG48" s="8"/>
      <c r="AJ48" s="3" t="s">
        <v>77</v>
      </c>
      <c r="AK48" s="5"/>
      <c r="AL48" s="8"/>
      <c r="AO48" s="3" t="s">
        <v>77</v>
      </c>
      <c r="AP48" s="5"/>
      <c r="AQ48" s="8"/>
      <c r="AT48" s="3" t="s">
        <v>77</v>
      </c>
      <c r="AU48" s="5"/>
      <c r="AV48" s="8"/>
    </row>
    <row r="49" spans="1:48" ht="23.25" thickBot="1" x14ac:dyDescent="0.3">
      <c r="A49" s="17" t="s">
        <v>78</v>
      </c>
      <c r="B49" s="11"/>
      <c r="C49" s="8"/>
      <c r="F49" s="17" t="s">
        <v>78</v>
      </c>
      <c r="G49" s="11"/>
      <c r="H49" s="8"/>
      <c r="K49" s="17" t="s">
        <v>78</v>
      </c>
      <c r="L49" s="11"/>
      <c r="M49" s="8"/>
      <c r="P49" s="17" t="s">
        <v>78</v>
      </c>
      <c r="Q49" s="11"/>
      <c r="R49" s="8"/>
      <c r="U49" s="17" t="s">
        <v>78</v>
      </c>
      <c r="V49" s="11"/>
      <c r="W49" s="8"/>
      <c r="Z49" s="17" t="s">
        <v>78</v>
      </c>
      <c r="AA49" s="11"/>
      <c r="AB49" s="8"/>
      <c r="AE49" s="17" t="s">
        <v>78</v>
      </c>
      <c r="AF49" s="11"/>
      <c r="AG49" s="8"/>
      <c r="AJ49" s="17" t="s">
        <v>78</v>
      </c>
      <c r="AK49" s="11"/>
      <c r="AL49" s="8"/>
      <c r="AO49" s="17" t="s">
        <v>78</v>
      </c>
      <c r="AP49" s="11"/>
      <c r="AQ49" s="8"/>
      <c r="AT49" s="17" t="s">
        <v>78</v>
      </c>
      <c r="AU49" s="11"/>
      <c r="AV49" s="8"/>
    </row>
    <row r="50" spans="1:48" ht="23.25" thickBot="1" x14ac:dyDescent="0.3">
      <c r="A50" s="23" t="s">
        <v>79</v>
      </c>
      <c r="B50" s="24"/>
      <c r="C50" s="25"/>
      <c r="F50" s="23" t="s">
        <v>79</v>
      </c>
      <c r="G50" s="24"/>
      <c r="H50" s="25"/>
      <c r="K50" s="23" t="s">
        <v>79</v>
      </c>
      <c r="L50" s="24"/>
      <c r="M50" s="25"/>
      <c r="P50" s="23" t="s">
        <v>79</v>
      </c>
      <c r="Q50" s="24"/>
      <c r="R50" s="25"/>
      <c r="U50" s="23" t="s">
        <v>79</v>
      </c>
      <c r="V50" s="24"/>
      <c r="W50" s="25"/>
      <c r="Z50" s="23" t="s">
        <v>79</v>
      </c>
      <c r="AA50" s="24"/>
      <c r="AB50" s="25"/>
      <c r="AE50" s="23" t="s">
        <v>79</v>
      </c>
      <c r="AF50" s="24"/>
      <c r="AG50" s="25"/>
      <c r="AJ50" s="23" t="s">
        <v>79</v>
      </c>
      <c r="AK50" s="24"/>
      <c r="AL50" s="25"/>
      <c r="AO50" s="23" t="s">
        <v>79</v>
      </c>
      <c r="AP50" s="24"/>
      <c r="AQ50" s="25"/>
      <c r="AT50" s="23" t="s">
        <v>79</v>
      </c>
      <c r="AU50" s="24"/>
      <c r="AV50" s="25"/>
    </row>
    <row r="51" spans="1:48" ht="15.75" thickBot="1" x14ac:dyDescent="0.3">
      <c r="A51" s="3" t="s">
        <v>80</v>
      </c>
      <c r="B51" s="5"/>
      <c r="C51" s="17"/>
      <c r="F51" s="3" t="s">
        <v>80</v>
      </c>
      <c r="G51" s="5"/>
      <c r="H51" s="17"/>
      <c r="K51" s="3" t="s">
        <v>80</v>
      </c>
      <c r="L51" s="5"/>
      <c r="M51" s="17"/>
      <c r="P51" s="3" t="s">
        <v>80</v>
      </c>
      <c r="Q51" s="5"/>
      <c r="R51" s="17"/>
      <c r="U51" s="3" t="s">
        <v>80</v>
      </c>
      <c r="V51" s="5"/>
      <c r="W51" s="17"/>
      <c r="Z51" s="3" t="s">
        <v>80</v>
      </c>
      <c r="AA51" s="5"/>
      <c r="AB51" s="17"/>
      <c r="AE51" s="3" t="s">
        <v>80</v>
      </c>
      <c r="AF51" s="5"/>
      <c r="AG51" s="17"/>
      <c r="AJ51" s="3" t="s">
        <v>80</v>
      </c>
      <c r="AK51" s="5"/>
      <c r="AL51" s="17"/>
      <c r="AO51" s="3" t="s">
        <v>80</v>
      </c>
      <c r="AP51" s="5"/>
      <c r="AQ51" s="17"/>
      <c r="AT51" s="3" t="s">
        <v>80</v>
      </c>
      <c r="AU51" s="5"/>
      <c r="AV51" s="17"/>
    </row>
    <row r="52" spans="1:48" ht="22.5" x14ac:dyDescent="0.25">
      <c r="A52" s="8" t="s">
        <v>81</v>
      </c>
      <c r="B52" s="11"/>
      <c r="C52" s="8"/>
      <c r="F52" s="8" t="s">
        <v>81</v>
      </c>
      <c r="G52" s="11"/>
      <c r="H52" s="8"/>
      <c r="K52" s="8" t="s">
        <v>81</v>
      </c>
      <c r="L52" s="11"/>
      <c r="M52" s="8"/>
      <c r="P52" s="8" t="s">
        <v>81</v>
      </c>
      <c r="Q52" s="11"/>
      <c r="R52" s="8"/>
      <c r="U52" s="8" t="s">
        <v>81</v>
      </c>
      <c r="V52" s="11"/>
      <c r="W52" s="8"/>
      <c r="Z52" s="8" t="s">
        <v>81</v>
      </c>
      <c r="AA52" s="11"/>
      <c r="AB52" s="8"/>
      <c r="AE52" s="8" t="s">
        <v>81</v>
      </c>
      <c r="AF52" s="11"/>
      <c r="AG52" s="8"/>
      <c r="AJ52" s="8" t="s">
        <v>81</v>
      </c>
      <c r="AK52" s="11"/>
      <c r="AL52" s="8"/>
      <c r="AO52" s="8" t="s">
        <v>81</v>
      </c>
      <c r="AP52" s="11"/>
      <c r="AQ52" s="8"/>
      <c r="AT52" s="8" t="s">
        <v>81</v>
      </c>
      <c r="AU52" s="11"/>
      <c r="AV52" s="8"/>
    </row>
    <row r="53" spans="1:48" x14ac:dyDescent="0.25">
      <c r="A53" s="13" t="s">
        <v>82</v>
      </c>
      <c r="B53" s="6"/>
      <c r="C53" s="8"/>
      <c r="F53" s="13" t="s">
        <v>82</v>
      </c>
      <c r="G53" s="6"/>
      <c r="H53" s="8"/>
      <c r="K53" s="13" t="s">
        <v>82</v>
      </c>
      <c r="L53" s="6"/>
      <c r="M53" s="8"/>
      <c r="P53" s="13" t="s">
        <v>82</v>
      </c>
      <c r="Q53" s="6"/>
      <c r="R53" s="8"/>
      <c r="U53" s="13" t="s">
        <v>82</v>
      </c>
      <c r="V53" s="6"/>
      <c r="W53" s="8"/>
      <c r="Z53" s="13" t="s">
        <v>82</v>
      </c>
      <c r="AA53" s="6"/>
      <c r="AB53" s="8"/>
      <c r="AE53" s="13" t="s">
        <v>82</v>
      </c>
      <c r="AF53" s="6"/>
      <c r="AG53" s="8"/>
      <c r="AJ53" s="13" t="s">
        <v>82</v>
      </c>
      <c r="AK53" s="6"/>
      <c r="AL53" s="8"/>
      <c r="AO53" s="13" t="s">
        <v>82</v>
      </c>
      <c r="AP53" s="6"/>
      <c r="AQ53" s="8"/>
      <c r="AT53" s="13" t="s">
        <v>82</v>
      </c>
      <c r="AU53" s="6"/>
      <c r="AV53" s="8"/>
    </row>
    <row r="54" spans="1:48" ht="34.5" thickBot="1" x14ac:dyDescent="0.3">
      <c r="A54" s="15" t="s">
        <v>83</v>
      </c>
      <c r="B54" s="5"/>
      <c r="C54" s="8"/>
      <c r="F54" s="15" t="s">
        <v>83</v>
      </c>
      <c r="G54" s="5"/>
      <c r="H54" s="8"/>
      <c r="K54" s="15" t="s">
        <v>83</v>
      </c>
      <c r="L54" s="5"/>
      <c r="M54" s="8"/>
      <c r="P54" s="15" t="s">
        <v>83</v>
      </c>
      <c r="Q54" s="5"/>
      <c r="R54" s="8"/>
      <c r="U54" s="15" t="s">
        <v>83</v>
      </c>
      <c r="V54" s="5"/>
      <c r="W54" s="8"/>
      <c r="Z54" s="15" t="s">
        <v>83</v>
      </c>
      <c r="AA54" s="5"/>
      <c r="AB54" s="8"/>
      <c r="AE54" s="15" t="s">
        <v>83</v>
      </c>
      <c r="AF54" s="5"/>
      <c r="AG54" s="8"/>
      <c r="AJ54" s="15" t="s">
        <v>83</v>
      </c>
      <c r="AK54" s="5"/>
      <c r="AL54" s="8"/>
      <c r="AO54" s="15" t="s">
        <v>83</v>
      </c>
      <c r="AP54" s="5"/>
      <c r="AQ54" s="8"/>
      <c r="AT54" s="15" t="s">
        <v>83</v>
      </c>
      <c r="AU54" s="5"/>
      <c r="AV54" s="8"/>
    </row>
    <row r="55" spans="1:48" x14ac:dyDescent="0.25">
      <c r="A55" s="8" t="s">
        <v>84</v>
      </c>
      <c r="B55" s="6"/>
      <c r="C55" s="8"/>
      <c r="F55" s="8" t="s">
        <v>84</v>
      </c>
      <c r="G55" s="6"/>
      <c r="H55" s="8"/>
      <c r="K55" s="8" t="s">
        <v>84</v>
      </c>
      <c r="L55" s="6"/>
      <c r="M55" s="8"/>
      <c r="P55" s="8" t="s">
        <v>84</v>
      </c>
      <c r="Q55" s="6"/>
      <c r="R55" s="8"/>
      <c r="U55" s="8" t="s">
        <v>84</v>
      </c>
      <c r="V55" s="6"/>
      <c r="W55" s="8"/>
      <c r="Z55" s="8" t="s">
        <v>84</v>
      </c>
      <c r="AA55" s="6"/>
      <c r="AB55" s="8"/>
      <c r="AE55" s="8" t="s">
        <v>84</v>
      </c>
      <c r="AF55" s="6"/>
      <c r="AG55" s="8"/>
      <c r="AJ55" s="8" t="s">
        <v>84</v>
      </c>
      <c r="AK55" s="6"/>
      <c r="AL55" s="8"/>
      <c r="AO55" s="8" t="s">
        <v>84</v>
      </c>
      <c r="AP55" s="6"/>
      <c r="AQ55" s="8"/>
      <c r="AT55" s="8" t="s">
        <v>84</v>
      </c>
      <c r="AU55" s="6"/>
      <c r="AV55" s="8"/>
    </row>
    <row r="56" spans="1:48" ht="23.25" x14ac:dyDescent="0.25">
      <c r="A56" s="14" t="s">
        <v>85</v>
      </c>
      <c r="B56" s="11"/>
      <c r="C56" s="8"/>
      <c r="F56" s="14" t="s">
        <v>85</v>
      </c>
      <c r="G56" s="11"/>
      <c r="H56" s="8"/>
      <c r="K56" s="14" t="s">
        <v>85</v>
      </c>
      <c r="L56" s="11"/>
      <c r="M56" s="8"/>
      <c r="P56" s="14" t="s">
        <v>85</v>
      </c>
      <c r="Q56" s="11"/>
      <c r="R56" s="8"/>
      <c r="U56" s="14" t="s">
        <v>85</v>
      </c>
      <c r="V56" s="11"/>
      <c r="W56" s="8"/>
      <c r="Z56" s="14" t="s">
        <v>85</v>
      </c>
      <c r="AA56" s="11"/>
      <c r="AB56" s="8"/>
      <c r="AE56" s="14" t="s">
        <v>85</v>
      </c>
      <c r="AF56" s="11"/>
      <c r="AG56" s="8"/>
      <c r="AJ56" s="14" t="s">
        <v>85</v>
      </c>
      <c r="AK56" s="11"/>
      <c r="AL56" s="8"/>
      <c r="AO56" s="14" t="s">
        <v>85</v>
      </c>
      <c r="AP56" s="11"/>
      <c r="AQ56" s="8"/>
      <c r="AT56" s="14" t="s">
        <v>85</v>
      </c>
      <c r="AU56" s="11"/>
      <c r="AV56" s="8"/>
    </row>
    <row r="57" spans="1:48" ht="35.25" thickBot="1" x14ac:dyDescent="0.3">
      <c r="A57" s="16" t="s">
        <v>86</v>
      </c>
      <c r="B57" s="5"/>
      <c r="C57" s="8"/>
      <c r="F57" s="16" t="s">
        <v>86</v>
      </c>
      <c r="G57" s="5"/>
      <c r="H57" s="8"/>
      <c r="K57" s="16" t="s">
        <v>86</v>
      </c>
      <c r="L57" s="5"/>
      <c r="M57" s="8"/>
      <c r="P57" s="16" t="s">
        <v>86</v>
      </c>
      <c r="Q57" s="5"/>
      <c r="R57" s="8"/>
      <c r="U57" s="16" t="s">
        <v>86</v>
      </c>
      <c r="V57" s="5"/>
      <c r="W57" s="8"/>
      <c r="Z57" s="16" t="s">
        <v>86</v>
      </c>
      <c r="AA57" s="5"/>
      <c r="AB57" s="8"/>
      <c r="AE57" s="16" t="s">
        <v>86</v>
      </c>
      <c r="AF57" s="5"/>
      <c r="AG57" s="8"/>
      <c r="AJ57" s="16" t="s">
        <v>86</v>
      </c>
      <c r="AK57" s="5"/>
      <c r="AL57" s="8"/>
      <c r="AO57" s="16" t="s">
        <v>86</v>
      </c>
      <c r="AP57" s="5"/>
      <c r="AQ57" s="8"/>
      <c r="AT57" s="16" t="s">
        <v>86</v>
      </c>
      <c r="AU57" s="5"/>
      <c r="AV57" s="8"/>
    </row>
    <row r="58" spans="1:48" ht="15.75" thickBot="1" x14ac:dyDescent="0.3">
      <c r="A58" s="23" t="s">
        <v>87</v>
      </c>
      <c r="B58" s="24"/>
      <c r="C58" s="25"/>
      <c r="F58" s="23" t="s">
        <v>87</v>
      </c>
      <c r="G58" s="24"/>
      <c r="H58" s="25"/>
      <c r="K58" s="23" t="s">
        <v>87</v>
      </c>
      <c r="L58" s="24"/>
      <c r="M58" s="25"/>
      <c r="P58" s="23" t="s">
        <v>87</v>
      </c>
      <c r="Q58" s="24"/>
      <c r="R58" s="25"/>
      <c r="U58" s="23" t="s">
        <v>87</v>
      </c>
      <c r="V58" s="24"/>
      <c r="W58" s="25"/>
      <c r="Z58" s="23" t="s">
        <v>87</v>
      </c>
      <c r="AA58" s="24"/>
      <c r="AB58" s="25"/>
      <c r="AE58" s="23" t="s">
        <v>87</v>
      </c>
      <c r="AF58" s="24"/>
      <c r="AG58" s="25"/>
      <c r="AJ58" s="23" t="s">
        <v>87</v>
      </c>
      <c r="AK58" s="24"/>
      <c r="AL58" s="25"/>
      <c r="AO58" s="23" t="s">
        <v>87</v>
      </c>
      <c r="AP58" s="24"/>
      <c r="AQ58" s="25"/>
      <c r="AT58" s="23" t="s">
        <v>87</v>
      </c>
      <c r="AU58" s="24"/>
      <c r="AV58" s="25"/>
    </row>
    <row r="59" spans="1:48" ht="22.5" x14ac:dyDescent="0.25">
      <c r="A59" s="17" t="s">
        <v>88</v>
      </c>
      <c r="B59" s="29"/>
      <c r="C59" s="17"/>
      <c r="F59" s="17" t="s">
        <v>88</v>
      </c>
      <c r="G59" s="29"/>
      <c r="H59" s="17"/>
      <c r="K59" s="17" t="s">
        <v>88</v>
      </c>
      <c r="L59" s="29"/>
      <c r="M59" s="17"/>
      <c r="P59" s="17" t="s">
        <v>88</v>
      </c>
      <c r="Q59" s="29"/>
      <c r="R59" s="17"/>
      <c r="U59" s="17" t="s">
        <v>88</v>
      </c>
      <c r="V59" s="29"/>
      <c r="W59" s="17"/>
      <c r="Z59" s="17" t="s">
        <v>88</v>
      </c>
      <c r="AA59" s="29"/>
      <c r="AB59" s="17"/>
      <c r="AE59" s="17" t="s">
        <v>88</v>
      </c>
      <c r="AF59" s="29"/>
      <c r="AG59" s="17"/>
      <c r="AJ59" s="17" t="s">
        <v>88</v>
      </c>
      <c r="AK59" s="29"/>
      <c r="AL59" s="17"/>
      <c r="AO59" s="17" t="s">
        <v>88</v>
      </c>
      <c r="AP59" s="29"/>
      <c r="AQ59" s="17"/>
      <c r="AT59" s="17" t="s">
        <v>88</v>
      </c>
      <c r="AU59" s="29"/>
      <c r="AV59" s="17"/>
    </row>
    <row r="60" spans="1:48" ht="33.75" x14ac:dyDescent="0.25">
      <c r="A60" s="13" t="s">
        <v>89</v>
      </c>
      <c r="B60" s="11"/>
      <c r="C60" s="8"/>
      <c r="F60" s="13" t="s">
        <v>89</v>
      </c>
      <c r="G60" s="11"/>
      <c r="H60" s="8"/>
      <c r="K60" s="13" t="s">
        <v>89</v>
      </c>
      <c r="L60" s="11"/>
      <c r="M60" s="8"/>
      <c r="P60" s="13" t="s">
        <v>89</v>
      </c>
      <c r="Q60" s="11"/>
      <c r="R60" s="8"/>
      <c r="U60" s="13" t="s">
        <v>89</v>
      </c>
      <c r="V60" s="11"/>
      <c r="W60" s="8"/>
      <c r="Z60" s="13" t="s">
        <v>89</v>
      </c>
      <c r="AA60" s="11"/>
      <c r="AB60" s="8"/>
      <c r="AE60" s="13" t="s">
        <v>89</v>
      </c>
      <c r="AF60" s="11"/>
      <c r="AG60" s="8"/>
      <c r="AJ60" s="13" t="s">
        <v>89</v>
      </c>
      <c r="AK60" s="11"/>
      <c r="AL60" s="8"/>
      <c r="AO60" s="13" t="s">
        <v>89</v>
      </c>
      <c r="AP60" s="11"/>
      <c r="AQ60" s="8"/>
      <c r="AT60" s="13" t="s">
        <v>89</v>
      </c>
      <c r="AU60" s="11"/>
      <c r="AV60" s="8"/>
    </row>
    <row r="61" spans="1:48" ht="33.75" x14ac:dyDescent="0.25">
      <c r="A61" s="13" t="s">
        <v>90</v>
      </c>
      <c r="B61" s="6"/>
      <c r="C61" s="8"/>
      <c r="F61" s="13" t="s">
        <v>90</v>
      </c>
      <c r="G61" s="6"/>
      <c r="H61" s="8"/>
      <c r="K61" s="13" t="s">
        <v>90</v>
      </c>
      <c r="L61" s="6"/>
      <c r="M61" s="8"/>
      <c r="P61" s="13" t="s">
        <v>90</v>
      </c>
      <c r="Q61" s="6"/>
      <c r="R61" s="8"/>
      <c r="U61" s="13" t="s">
        <v>90</v>
      </c>
      <c r="V61" s="6"/>
      <c r="W61" s="8"/>
      <c r="Z61" s="13" t="s">
        <v>90</v>
      </c>
      <c r="AA61" s="6"/>
      <c r="AB61" s="8"/>
      <c r="AE61" s="13" t="s">
        <v>90</v>
      </c>
      <c r="AF61" s="6"/>
      <c r="AG61" s="8"/>
      <c r="AJ61" s="13" t="s">
        <v>90</v>
      </c>
      <c r="AK61" s="6"/>
      <c r="AL61" s="8"/>
      <c r="AO61" s="13" t="s">
        <v>90</v>
      </c>
      <c r="AP61" s="6"/>
      <c r="AQ61" s="8"/>
      <c r="AT61" s="13" t="s">
        <v>90</v>
      </c>
      <c r="AU61" s="6"/>
      <c r="AV61" s="8"/>
    </row>
    <row r="62" spans="1:48" ht="45.75" thickBot="1" x14ac:dyDescent="0.3">
      <c r="A62" s="15" t="s">
        <v>91</v>
      </c>
      <c r="B62" s="4"/>
      <c r="C62" s="8"/>
      <c r="F62" s="15" t="s">
        <v>91</v>
      </c>
      <c r="G62" s="4"/>
      <c r="H62" s="8"/>
      <c r="K62" s="15" t="s">
        <v>91</v>
      </c>
      <c r="L62" s="4"/>
      <c r="M62" s="8"/>
      <c r="P62" s="15" t="s">
        <v>91</v>
      </c>
      <c r="Q62" s="4"/>
      <c r="R62" s="8"/>
      <c r="U62" s="15" t="s">
        <v>91</v>
      </c>
      <c r="V62" s="4"/>
      <c r="W62" s="8"/>
      <c r="Z62" s="15" t="s">
        <v>91</v>
      </c>
      <c r="AA62" s="4"/>
      <c r="AB62" s="8"/>
      <c r="AE62" s="15" t="s">
        <v>91</v>
      </c>
      <c r="AF62" s="4"/>
      <c r="AG62" s="8"/>
      <c r="AJ62" s="15" t="s">
        <v>91</v>
      </c>
      <c r="AK62" s="4"/>
      <c r="AL62" s="8"/>
      <c r="AO62" s="15" t="s">
        <v>91</v>
      </c>
      <c r="AP62" s="4"/>
      <c r="AQ62" s="8"/>
      <c r="AT62" s="15" t="s">
        <v>91</v>
      </c>
      <c r="AU62" s="4"/>
      <c r="AV62" s="8"/>
    </row>
    <row r="63" spans="1:48" ht="15.75" thickBot="1" x14ac:dyDescent="0.3">
      <c r="A63" s="23" t="s">
        <v>92</v>
      </c>
      <c r="B63" s="24"/>
      <c r="C63" s="25"/>
      <c r="F63" s="23" t="s">
        <v>92</v>
      </c>
      <c r="G63" s="24"/>
      <c r="H63" s="25"/>
      <c r="K63" s="23" t="s">
        <v>92</v>
      </c>
      <c r="L63" s="24"/>
      <c r="M63" s="25"/>
      <c r="P63" s="23" t="s">
        <v>92</v>
      </c>
      <c r="Q63" s="24"/>
      <c r="R63" s="25"/>
      <c r="U63" s="23" t="s">
        <v>92</v>
      </c>
      <c r="V63" s="24"/>
      <c r="W63" s="25"/>
      <c r="Z63" s="23" t="s">
        <v>92</v>
      </c>
      <c r="AA63" s="24"/>
      <c r="AB63" s="25"/>
      <c r="AE63" s="23" t="s">
        <v>92</v>
      </c>
      <c r="AF63" s="24"/>
      <c r="AG63" s="25"/>
      <c r="AJ63" s="23" t="s">
        <v>92</v>
      </c>
      <c r="AK63" s="24"/>
      <c r="AL63" s="25"/>
      <c r="AO63" s="23" t="s">
        <v>92</v>
      </c>
      <c r="AP63" s="24"/>
      <c r="AQ63" s="25"/>
      <c r="AT63" s="23" t="s">
        <v>92</v>
      </c>
      <c r="AU63" s="24"/>
      <c r="AV63" s="25"/>
    </row>
    <row r="64" spans="1:48" ht="22.5" x14ac:dyDescent="0.25">
      <c r="A64" s="17" t="s">
        <v>93</v>
      </c>
      <c r="B64" s="29"/>
      <c r="C64" s="17"/>
      <c r="F64" s="17" t="s">
        <v>93</v>
      </c>
      <c r="G64" s="29"/>
      <c r="H64" s="17"/>
      <c r="K64" s="17" t="s">
        <v>93</v>
      </c>
      <c r="L64" s="29"/>
      <c r="M64" s="17"/>
      <c r="P64" s="17" t="s">
        <v>93</v>
      </c>
      <c r="Q64" s="29"/>
      <c r="R64" s="17"/>
      <c r="U64" s="17" t="s">
        <v>93</v>
      </c>
      <c r="V64" s="29"/>
      <c r="W64" s="17"/>
      <c r="Z64" s="17" t="s">
        <v>93</v>
      </c>
      <c r="AA64" s="29"/>
      <c r="AB64" s="17"/>
      <c r="AE64" s="17" t="s">
        <v>93</v>
      </c>
      <c r="AF64" s="29"/>
      <c r="AG64" s="17"/>
      <c r="AJ64" s="17" t="s">
        <v>93</v>
      </c>
      <c r="AK64" s="29"/>
      <c r="AL64" s="17"/>
      <c r="AO64" s="17" t="s">
        <v>93</v>
      </c>
      <c r="AP64" s="29"/>
      <c r="AQ64" s="17"/>
      <c r="AT64" s="17" t="s">
        <v>93</v>
      </c>
      <c r="AU64" s="29"/>
      <c r="AV64" s="17"/>
    </row>
    <row r="65" spans="1:48" x14ac:dyDescent="0.25">
      <c r="A65" s="13" t="s">
        <v>94</v>
      </c>
      <c r="B65" s="6"/>
      <c r="C65" s="8"/>
      <c r="F65" s="13" t="s">
        <v>94</v>
      </c>
      <c r="G65" s="6"/>
      <c r="H65" s="8"/>
      <c r="K65" s="13" t="s">
        <v>94</v>
      </c>
      <c r="L65" s="6"/>
      <c r="M65" s="8"/>
      <c r="P65" s="13" t="s">
        <v>94</v>
      </c>
      <c r="Q65" s="6"/>
      <c r="R65" s="8"/>
      <c r="U65" s="13" t="s">
        <v>94</v>
      </c>
      <c r="V65" s="6"/>
      <c r="W65" s="8"/>
      <c r="Z65" s="13" t="s">
        <v>94</v>
      </c>
      <c r="AA65" s="6"/>
      <c r="AB65" s="8"/>
      <c r="AE65" s="13" t="s">
        <v>94</v>
      </c>
      <c r="AF65" s="6"/>
      <c r="AG65" s="8"/>
      <c r="AJ65" s="13" t="s">
        <v>94</v>
      </c>
      <c r="AK65" s="6"/>
      <c r="AL65" s="8"/>
      <c r="AO65" s="13" t="s">
        <v>94</v>
      </c>
      <c r="AP65" s="6"/>
      <c r="AQ65" s="8"/>
      <c r="AT65" s="13" t="s">
        <v>94</v>
      </c>
      <c r="AU65" s="6"/>
      <c r="AV65" s="8"/>
    </row>
    <row r="66" spans="1:48" x14ac:dyDescent="0.25">
      <c r="A66" s="13" t="s">
        <v>95</v>
      </c>
      <c r="B66" s="6"/>
      <c r="C66" s="8"/>
      <c r="F66" s="13" t="s">
        <v>95</v>
      </c>
      <c r="G66" s="6"/>
      <c r="H66" s="8"/>
      <c r="K66" s="13" t="s">
        <v>95</v>
      </c>
      <c r="L66" s="6"/>
      <c r="M66" s="8"/>
      <c r="P66" s="13" t="s">
        <v>95</v>
      </c>
      <c r="Q66" s="6"/>
      <c r="R66" s="8"/>
      <c r="U66" s="13" t="s">
        <v>95</v>
      </c>
      <c r="V66" s="6"/>
      <c r="W66" s="8"/>
      <c r="Z66" s="13" t="s">
        <v>95</v>
      </c>
      <c r="AA66" s="6"/>
      <c r="AB66" s="8"/>
      <c r="AE66" s="13" t="s">
        <v>95</v>
      </c>
      <c r="AF66" s="6"/>
      <c r="AG66" s="8"/>
      <c r="AJ66" s="13" t="s">
        <v>95</v>
      </c>
      <c r="AK66" s="6"/>
      <c r="AL66" s="8"/>
      <c r="AO66" s="13" t="s">
        <v>95</v>
      </c>
      <c r="AP66" s="6"/>
      <c r="AQ66" s="8"/>
      <c r="AT66" s="13" t="s">
        <v>95</v>
      </c>
      <c r="AU66" s="6"/>
      <c r="AV66" s="8"/>
    </row>
    <row r="67" spans="1:48" ht="23.25" thickBot="1" x14ac:dyDescent="0.3">
      <c r="A67" s="15" t="s">
        <v>96</v>
      </c>
      <c r="B67" s="4"/>
      <c r="C67" s="8"/>
      <c r="F67" s="15" t="s">
        <v>96</v>
      </c>
      <c r="G67" s="4"/>
      <c r="H67" s="8"/>
      <c r="K67" s="15" t="s">
        <v>96</v>
      </c>
      <c r="L67" s="4"/>
      <c r="M67" s="8"/>
      <c r="P67" s="15" t="s">
        <v>96</v>
      </c>
      <c r="Q67" s="4"/>
      <c r="R67" s="8"/>
      <c r="U67" s="15" t="s">
        <v>96</v>
      </c>
      <c r="V67" s="4"/>
      <c r="W67" s="8"/>
      <c r="Z67" s="15" t="s">
        <v>96</v>
      </c>
      <c r="AA67" s="4"/>
      <c r="AB67" s="8"/>
      <c r="AE67" s="15" t="s">
        <v>96</v>
      </c>
      <c r="AF67" s="4"/>
      <c r="AG67" s="8"/>
      <c r="AJ67" s="15" t="s">
        <v>96</v>
      </c>
      <c r="AK67" s="4"/>
      <c r="AL67" s="8"/>
      <c r="AO67" s="15" t="s">
        <v>96</v>
      </c>
      <c r="AP67" s="4"/>
      <c r="AQ67" s="8"/>
      <c r="AT67" s="15" t="s">
        <v>96</v>
      </c>
      <c r="AU67" s="4"/>
      <c r="AV67" s="8"/>
    </row>
    <row r="68" spans="1:48" ht="15.75" thickBot="1" x14ac:dyDescent="0.3">
      <c r="A68" s="3" t="s">
        <v>97</v>
      </c>
      <c r="B68" s="5"/>
      <c r="C68" s="3"/>
      <c r="F68" s="3" t="s">
        <v>97</v>
      </c>
      <c r="G68" s="5"/>
      <c r="H68" s="3"/>
      <c r="K68" s="3" t="s">
        <v>97</v>
      </c>
      <c r="L68" s="5"/>
      <c r="M68" s="3"/>
      <c r="P68" s="3" t="s">
        <v>97</v>
      </c>
      <c r="Q68" s="5"/>
      <c r="R68" s="3"/>
      <c r="U68" s="3" t="s">
        <v>97</v>
      </c>
      <c r="V68" s="5"/>
      <c r="W68" s="3"/>
      <c r="Z68" s="3" t="s">
        <v>97</v>
      </c>
      <c r="AA68" s="5"/>
      <c r="AB68" s="3"/>
      <c r="AE68" s="3" t="s">
        <v>97</v>
      </c>
      <c r="AF68" s="5"/>
      <c r="AG68" s="3"/>
      <c r="AJ68" s="3" t="s">
        <v>97</v>
      </c>
      <c r="AK68" s="5"/>
      <c r="AL68" s="3"/>
      <c r="AO68" s="3" t="s">
        <v>97</v>
      </c>
      <c r="AP68" s="5"/>
      <c r="AQ68" s="3"/>
      <c r="AT68" s="3" t="s">
        <v>97</v>
      </c>
      <c r="AU68" s="5"/>
      <c r="AV68" s="3"/>
    </row>
    <row r="69" spans="1:48" ht="23.25" thickBot="1" x14ac:dyDescent="0.3">
      <c r="A69" s="23" t="s">
        <v>98</v>
      </c>
      <c r="B69" s="24"/>
      <c r="C69" s="25"/>
      <c r="F69" s="23" t="s">
        <v>98</v>
      </c>
      <c r="G69" s="24"/>
      <c r="H69" s="25"/>
      <c r="K69" s="23" t="s">
        <v>98</v>
      </c>
      <c r="L69" s="24"/>
      <c r="M69" s="25"/>
      <c r="P69" s="23" t="s">
        <v>98</v>
      </c>
      <c r="Q69" s="24"/>
      <c r="R69" s="25"/>
      <c r="U69" s="23" t="s">
        <v>98</v>
      </c>
      <c r="V69" s="24"/>
      <c r="W69" s="25"/>
      <c r="Z69" s="23" t="s">
        <v>98</v>
      </c>
      <c r="AA69" s="24"/>
      <c r="AB69" s="25"/>
      <c r="AE69" s="23" t="s">
        <v>98</v>
      </c>
      <c r="AF69" s="24"/>
      <c r="AG69" s="25"/>
      <c r="AJ69" s="23" t="s">
        <v>98</v>
      </c>
      <c r="AK69" s="24"/>
      <c r="AL69" s="25"/>
      <c r="AO69" s="23" t="s">
        <v>98</v>
      </c>
      <c r="AP69" s="24"/>
      <c r="AQ69" s="25"/>
      <c r="AT69" s="23" t="s">
        <v>98</v>
      </c>
      <c r="AU69" s="24"/>
      <c r="AV69" s="25"/>
    </row>
    <row r="70" spans="1:48" ht="15.75" thickBot="1" x14ac:dyDescent="0.3">
      <c r="A70" s="3" t="s">
        <v>99</v>
      </c>
      <c r="B70" s="5"/>
      <c r="C70" s="5"/>
      <c r="F70" s="3" t="s">
        <v>99</v>
      </c>
      <c r="G70" s="5"/>
      <c r="H70" s="5"/>
      <c r="K70" s="3" t="s">
        <v>99</v>
      </c>
      <c r="L70" s="5"/>
      <c r="M70" s="5"/>
      <c r="P70" s="3" t="s">
        <v>99</v>
      </c>
      <c r="Q70" s="5"/>
      <c r="R70" s="5"/>
      <c r="U70" s="3" t="s">
        <v>99</v>
      </c>
      <c r="V70" s="5"/>
      <c r="W70" s="5"/>
      <c r="Z70" s="3" t="s">
        <v>99</v>
      </c>
      <c r="AA70" s="5"/>
      <c r="AB70" s="5"/>
      <c r="AE70" s="3" t="s">
        <v>99</v>
      </c>
      <c r="AF70" s="5"/>
      <c r="AG70" s="5"/>
      <c r="AJ70" s="3" t="s">
        <v>99</v>
      </c>
      <c r="AK70" s="5"/>
      <c r="AL70" s="5"/>
      <c r="AO70" s="3" t="s">
        <v>99</v>
      </c>
      <c r="AP70" s="5"/>
      <c r="AQ70" s="5"/>
      <c r="AT70" s="3" t="s">
        <v>99</v>
      </c>
      <c r="AU70" s="5"/>
      <c r="AV70" s="5"/>
    </row>
    <row r="71" spans="1:48" ht="23.25" thickBot="1" x14ac:dyDescent="0.3">
      <c r="A71" s="23" t="s">
        <v>100</v>
      </c>
      <c r="B71" s="24"/>
      <c r="C71" s="25"/>
      <c r="F71" s="23" t="s">
        <v>100</v>
      </c>
      <c r="G71" s="24"/>
      <c r="H71" s="25"/>
      <c r="K71" s="23" t="s">
        <v>100</v>
      </c>
      <c r="L71" s="24"/>
      <c r="M71" s="25"/>
      <c r="P71" s="23" t="s">
        <v>100</v>
      </c>
      <c r="Q71" s="24"/>
      <c r="R71" s="25"/>
      <c r="U71" s="23" t="s">
        <v>100</v>
      </c>
      <c r="V71" s="24"/>
      <c r="W71" s="25"/>
      <c r="Z71" s="23" t="s">
        <v>100</v>
      </c>
      <c r="AA71" s="24"/>
      <c r="AB71" s="25"/>
      <c r="AE71" s="23" t="s">
        <v>100</v>
      </c>
      <c r="AF71" s="24"/>
      <c r="AG71" s="25"/>
      <c r="AJ71" s="23" t="s">
        <v>100</v>
      </c>
      <c r="AK71" s="24"/>
      <c r="AL71" s="25"/>
      <c r="AO71" s="23" t="s">
        <v>100</v>
      </c>
      <c r="AP71" s="24"/>
      <c r="AQ71" s="25"/>
      <c r="AT71" s="23" t="s">
        <v>100</v>
      </c>
      <c r="AU71" s="24"/>
      <c r="AV71" s="25"/>
    </row>
    <row r="72" spans="1:48" ht="15.75" thickBot="1" x14ac:dyDescent="0.3">
      <c r="A72" s="3" t="s">
        <v>101</v>
      </c>
      <c r="B72" s="5"/>
      <c r="C72" s="17"/>
      <c r="F72" s="3" t="s">
        <v>101</v>
      </c>
      <c r="G72" s="5"/>
      <c r="H72" s="17"/>
      <c r="K72" s="3" t="s">
        <v>101</v>
      </c>
      <c r="L72" s="5"/>
      <c r="M72" s="17"/>
      <c r="P72" s="3" t="s">
        <v>101</v>
      </c>
      <c r="Q72" s="5"/>
      <c r="R72" s="17"/>
      <c r="U72" s="3" t="s">
        <v>101</v>
      </c>
      <c r="V72" s="5"/>
      <c r="W72" s="17"/>
      <c r="Z72" s="3" t="s">
        <v>101</v>
      </c>
      <c r="AA72" s="5"/>
      <c r="AB72" s="17"/>
      <c r="AE72" s="3" t="s">
        <v>101</v>
      </c>
      <c r="AF72" s="5"/>
      <c r="AG72" s="17"/>
      <c r="AJ72" s="3" t="s">
        <v>101</v>
      </c>
      <c r="AK72" s="5"/>
      <c r="AL72" s="17"/>
      <c r="AO72" s="3" t="s">
        <v>101</v>
      </c>
      <c r="AP72" s="5"/>
      <c r="AQ72" s="17"/>
      <c r="AT72" s="3" t="s">
        <v>101</v>
      </c>
      <c r="AU72" s="5"/>
      <c r="AV72" s="17"/>
    </row>
    <row r="73" spans="1:48" ht="15.75" thickBot="1" x14ac:dyDescent="0.3">
      <c r="A73" s="3" t="s">
        <v>102</v>
      </c>
      <c r="B73" s="5"/>
      <c r="C73" s="8"/>
      <c r="F73" s="3" t="s">
        <v>102</v>
      </c>
      <c r="G73" s="5"/>
      <c r="H73" s="8"/>
      <c r="K73" s="3" t="s">
        <v>102</v>
      </c>
      <c r="L73" s="5"/>
      <c r="M73" s="8"/>
      <c r="P73" s="3" t="s">
        <v>102</v>
      </c>
      <c r="Q73" s="5"/>
      <c r="R73" s="8"/>
      <c r="U73" s="3" t="s">
        <v>102</v>
      </c>
      <c r="V73" s="5"/>
      <c r="W73" s="8"/>
      <c r="Z73" s="3" t="s">
        <v>102</v>
      </c>
      <c r="AA73" s="5"/>
      <c r="AB73" s="8"/>
      <c r="AE73" s="3" t="s">
        <v>102</v>
      </c>
      <c r="AF73" s="5"/>
      <c r="AG73" s="8"/>
      <c r="AJ73" s="3" t="s">
        <v>102</v>
      </c>
      <c r="AK73" s="5"/>
      <c r="AL73" s="8"/>
      <c r="AO73" s="3" t="s">
        <v>102</v>
      </c>
      <c r="AP73" s="5"/>
      <c r="AQ73" s="8"/>
      <c r="AT73" s="3" t="s">
        <v>102</v>
      </c>
      <c r="AU73" s="5"/>
      <c r="AV73" s="8"/>
    </row>
    <row r="74" spans="1:48" ht="15.75" thickBot="1" x14ac:dyDescent="0.3">
      <c r="A74" s="3" t="s">
        <v>103</v>
      </c>
      <c r="B74" s="5"/>
      <c r="C74" s="8"/>
      <c r="F74" s="3" t="s">
        <v>103</v>
      </c>
      <c r="G74" s="5"/>
      <c r="H74" s="8"/>
      <c r="K74" s="3" t="s">
        <v>103</v>
      </c>
      <c r="L74" s="5"/>
      <c r="M74" s="8"/>
      <c r="P74" s="3" t="s">
        <v>103</v>
      </c>
      <c r="Q74" s="5"/>
      <c r="R74" s="8"/>
      <c r="U74" s="3" t="s">
        <v>103</v>
      </c>
      <c r="V74" s="5"/>
      <c r="W74" s="8"/>
      <c r="Z74" s="3" t="s">
        <v>103</v>
      </c>
      <c r="AA74" s="5"/>
      <c r="AB74" s="8"/>
      <c r="AE74" s="3" t="s">
        <v>103</v>
      </c>
      <c r="AF74" s="5"/>
      <c r="AG74" s="8"/>
      <c r="AJ74" s="3" t="s">
        <v>103</v>
      </c>
      <c r="AK74" s="5"/>
      <c r="AL74" s="8"/>
      <c r="AO74" s="3" t="s">
        <v>103</v>
      </c>
      <c r="AP74" s="5"/>
      <c r="AQ74" s="8"/>
      <c r="AT74" s="3" t="s">
        <v>103</v>
      </c>
      <c r="AU74" s="5"/>
      <c r="AV74" s="8"/>
    </row>
    <row r="75" spans="1:48" ht="23.25" thickBot="1" x14ac:dyDescent="0.3">
      <c r="A75" s="3" t="s">
        <v>104</v>
      </c>
      <c r="B75" s="5"/>
      <c r="C75" s="8"/>
      <c r="F75" s="3" t="s">
        <v>104</v>
      </c>
      <c r="G75" s="5"/>
      <c r="H75" s="8"/>
      <c r="K75" s="3" t="s">
        <v>104</v>
      </c>
      <c r="L75" s="5"/>
      <c r="M75" s="8"/>
      <c r="P75" s="3" t="s">
        <v>104</v>
      </c>
      <c r="Q75" s="5"/>
      <c r="R75" s="8"/>
      <c r="U75" s="3" t="s">
        <v>104</v>
      </c>
      <c r="V75" s="5"/>
      <c r="W75" s="8"/>
      <c r="Z75" s="3" t="s">
        <v>104</v>
      </c>
      <c r="AA75" s="5"/>
      <c r="AB75" s="8"/>
      <c r="AE75" s="3" t="s">
        <v>104</v>
      </c>
      <c r="AF75" s="5"/>
      <c r="AG75" s="8"/>
      <c r="AJ75" s="3" t="s">
        <v>104</v>
      </c>
      <c r="AK75" s="5"/>
      <c r="AL75" s="8"/>
      <c r="AO75" s="3" t="s">
        <v>104</v>
      </c>
      <c r="AP75" s="5"/>
      <c r="AQ75" s="8"/>
      <c r="AT75" s="3" t="s">
        <v>104</v>
      </c>
      <c r="AU75" s="5"/>
      <c r="AV75" s="8"/>
    </row>
    <row r="76" spans="1:48" ht="23.25" thickBot="1" x14ac:dyDescent="0.3">
      <c r="A76" s="3" t="s">
        <v>105</v>
      </c>
      <c r="B76" s="5"/>
      <c r="C76" s="8"/>
      <c r="F76" s="3" t="s">
        <v>105</v>
      </c>
      <c r="G76" s="5"/>
      <c r="H76" s="8"/>
      <c r="K76" s="3" t="s">
        <v>105</v>
      </c>
      <c r="L76" s="5"/>
      <c r="M76" s="8"/>
      <c r="P76" s="3" t="s">
        <v>105</v>
      </c>
      <c r="Q76" s="5"/>
      <c r="R76" s="8"/>
      <c r="U76" s="3" t="s">
        <v>105</v>
      </c>
      <c r="V76" s="5"/>
      <c r="W76" s="8"/>
      <c r="Z76" s="3" t="s">
        <v>105</v>
      </c>
      <c r="AA76" s="5"/>
      <c r="AB76" s="8"/>
      <c r="AE76" s="3" t="s">
        <v>105</v>
      </c>
      <c r="AF76" s="5"/>
      <c r="AG76" s="8"/>
      <c r="AJ76" s="3" t="s">
        <v>105</v>
      </c>
      <c r="AK76" s="5"/>
      <c r="AL76" s="8"/>
      <c r="AO76" s="3" t="s">
        <v>105</v>
      </c>
      <c r="AP76" s="5"/>
      <c r="AQ76" s="8"/>
      <c r="AT76" s="3" t="s">
        <v>105</v>
      </c>
      <c r="AU76" s="5"/>
      <c r="AV76" s="8"/>
    </row>
    <row r="77" spans="1:48" ht="15.75" thickBot="1" x14ac:dyDescent="0.3">
      <c r="A77" s="3" t="s">
        <v>106</v>
      </c>
      <c r="B77" s="5"/>
      <c r="C77" s="3"/>
      <c r="F77" s="3" t="s">
        <v>106</v>
      </c>
      <c r="G77" s="5"/>
      <c r="H77" s="3"/>
      <c r="K77" s="3" t="s">
        <v>106</v>
      </c>
      <c r="L77" s="5"/>
      <c r="M77" s="3"/>
      <c r="P77" s="3" t="s">
        <v>106</v>
      </c>
      <c r="Q77" s="5"/>
      <c r="R77" s="3"/>
      <c r="U77" s="3" t="s">
        <v>106</v>
      </c>
      <c r="V77" s="5"/>
      <c r="W77" s="3"/>
      <c r="Z77" s="3" t="s">
        <v>106</v>
      </c>
      <c r="AA77" s="5"/>
      <c r="AB77" s="3"/>
      <c r="AE77" s="3" t="s">
        <v>106</v>
      </c>
      <c r="AF77" s="5"/>
      <c r="AG77" s="3"/>
      <c r="AJ77" s="3" t="s">
        <v>106</v>
      </c>
      <c r="AK77" s="5"/>
      <c r="AL77" s="3"/>
      <c r="AO77" s="3" t="s">
        <v>106</v>
      </c>
      <c r="AP77" s="5"/>
      <c r="AQ77" s="3"/>
      <c r="AT77" s="3" t="s">
        <v>106</v>
      </c>
      <c r="AU77" s="5"/>
      <c r="AV77" s="3"/>
    </row>
    <row r="78" spans="1:48" ht="15.75" thickBot="1" x14ac:dyDescent="0.3"/>
    <row r="79" spans="1:48" ht="22.9" customHeight="1" thickBot="1" x14ac:dyDescent="0.3">
      <c r="A79" s="20" t="s">
        <v>131</v>
      </c>
      <c r="B79" s="21"/>
      <c r="C79" s="22"/>
      <c r="F79" s="20" t="s">
        <v>131</v>
      </c>
      <c r="G79" s="21"/>
      <c r="H79" s="22"/>
      <c r="K79" s="20" t="s">
        <v>131</v>
      </c>
      <c r="L79" s="21"/>
      <c r="M79" s="22"/>
      <c r="P79" s="20" t="s">
        <v>131</v>
      </c>
      <c r="Q79" s="21"/>
      <c r="R79" s="22"/>
      <c r="U79" s="20" t="s">
        <v>131</v>
      </c>
      <c r="V79" s="21"/>
      <c r="W79" s="22"/>
      <c r="Z79" s="20" t="s">
        <v>131</v>
      </c>
      <c r="AA79" s="21"/>
      <c r="AB79" s="22"/>
      <c r="AE79" s="20" t="s">
        <v>131</v>
      </c>
      <c r="AF79" s="21"/>
      <c r="AG79" s="22"/>
      <c r="AJ79" s="20" t="s">
        <v>131</v>
      </c>
      <c r="AK79" s="21"/>
      <c r="AL79" s="22"/>
      <c r="AO79" s="20" t="s">
        <v>131</v>
      </c>
      <c r="AP79" s="21"/>
      <c r="AQ79" s="22"/>
      <c r="AT79" s="20" t="s">
        <v>131</v>
      </c>
      <c r="AU79" s="21"/>
      <c r="AV79" s="22"/>
    </row>
    <row r="80" spans="1:48" ht="15.75" thickBot="1" x14ac:dyDescent="0.3">
      <c r="A80" s="1" t="s">
        <v>7</v>
      </c>
      <c r="B80" s="2" t="s">
        <v>8</v>
      </c>
      <c r="C80" s="2" t="s">
        <v>9</v>
      </c>
      <c r="F80" s="1" t="s">
        <v>7</v>
      </c>
      <c r="G80" s="2" t="s">
        <v>8</v>
      </c>
      <c r="H80" s="2" t="s">
        <v>9</v>
      </c>
      <c r="K80" s="1" t="s">
        <v>7</v>
      </c>
      <c r="L80" s="2" t="s">
        <v>8</v>
      </c>
      <c r="M80" s="2" t="s">
        <v>9</v>
      </c>
      <c r="P80" s="1" t="s">
        <v>7</v>
      </c>
      <c r="Q80" s="2" t="s">
        <v>8</v>
      </c>
      <c r="R80" s="2" t="s">
        <v>9</v>
      </c>
      <c r="U80" s="1" t="s">
        <v>7</v>
      </c>
      <c r="V80" s="2" t="s">
        <v>8</v>
      </c>
      <c r="W80" s="2" t="s">
        <v>9</v>
      </c>
      <c r="Z80" s="1" t="s">
        <v>7</v>
      </c>
      <c r="AA80" s="2" t="s">
        <v>8</v>
      </c>
      <c r="AB80" s="2" t="s">
        <v>9</v>
      </c>
      <c r="AE80" s="1" t="s">
        <v>7</v>
      </c>
      <c r="AF80" s="2" t="s">
        <v>8</v>
      </c>
      <c r="AG80" s="2" t="s">
        <v>9</v>
      </c>
      <c r="AJ80" s="1" t="s">
        <v>7</v>
      </c>
      <c r="AK80" s="2" t="s">
        <v>8</v>
      </c>
      <c r="AL80" s="2" t="s">
        <v>9</v>
      </c>
      <c r="AO80" s="1" t="s">
        <v>7</v>
      </c>
      <c r="AP80" s="2" t="s">
        <v>8</v>
      </c>
      <c r="AQ80" s="2" t="s">
        <v>9</v>
      </c>
      <c r="AT80" s="1" t="s">
        <v>7</v>
      </c>
      <c r="AU80" s="2" t="s">
        <v>8</v>
      </c>
      <c r="AV80" s="2" t="s">
        <v>9</v>
      </c>
    </row>
    <row r="81" spans="1:48" ht="15.75" thickBot="1" x14ac:dyDescent="0.3">
      <c r="A81" s="3" t="s">
        <v>132</v>
      </c>
      <c r="B81" s="5"/>
      <c r="C81" s="17"/>
      <c r="F81" s="3" t="s">
        <v>132</v>
      </c>
      <c r="G81" s="5"/>
      <c r="H81" s="17"/>
      <c r="K81" s="3" t="s">
        <v>132</v>
      </c>
      <c r="L81" s="5"/>
      <c r="M81" s="17"/>
      <c r="P81" s="3" t="s">
        <v>132</v>
      </c>
      <c r="Q81" s="5"/>
      <c r="R81" s="17"/>
      <c r="U81" s="3" t="s">
        <v>132</v>
      </c>
      <c r="V81" s="5"/>
      <c r="W81" s="17"/>
      <c r="Z81" s="3" t="s">
        <v>132</v>
      </c>
      <c r="AA81" s="5"/>
      <c r="AB81" s="17"/>
      <c r="AE81" s="3" t="s">
        <v>132</v>
      </c>
      <c r="AF81" s="5"/>
      <c r="AG81" s="17"/>
      <c r="AJ81" s="3" t="s">
        <v>132</v>
      </c>
      <c r="AK81" s="5"/>
      <c r="AL81" s="17"/>
      <c r="AO81" s="3" t="s">
        <v>132</v>
      </c>
      <c r="AP81" s="5"/>
      <c r="AQ81" s="17"/>
      <c r="AT81" s="3" t="s">
        <v>132</v>
      </c>
      <c r="AU81" s="5"/>
      <c r="AV81" s="17"/>
    </row>
    <row r="82" spans="1:48" ht="15.75" thickBot="1" x14ac:dyDescent="0.3">
      <c r="A82" s="3" t="s">
        <v>133</v>
      </c>
      <c r="B82" s="5"/>
      <c r="C82" s="8"/>
      <c r="F82" s="3" t="s">
        <v>133</v>
      </c>
      <c r="G82" s="5"/>
      <c r="H82" s="8"/>
      <c r="K82" s="3" t="s">
        <v>133</v>
      </c>
      <c r="L82" s="5"/>
      <c r="M82" s="8"/>
      <c r="P82" s="3" t="s">
        <v>133</v>
      </c>
      <c r="Q82" s="5"/>
      <c r="R82" s="8"/>
      <c r="U82" s="3" t="s">
        <v>133</v>
      </c>
      <c r="V82" s="5"/>
      <c r="W82" s="8"/>
      <c r="Z82" s="3" t="s">
        <v>133</v>
      </c>
      <c r="AA82" s="5"/>
      <c r="AB82" s="8"/>
      <c r="AE82" s="3" t="s">
        <v>133</v>
      </c>
      <c r="AF82" s="5"/>
      <c r="AG82" s="8"/>
      <c r="AJ82" s="3" t="s">
        <v>133</v>
      </c>
      <c r="AK82" s="5"/>
      <c r="AL82" s="8"/>
      <c r="AO82" s="3" t="s">
        <v>133</v>
      </c>
      <c r="AP82" s="5"/>
      <c r="AQ82" s="8"/>
      <c r="AT82" s="3" t="s">
        <v>133</v>
      </c>
      <c r="AU82" s="5"/>
      <c r="AV82" s="8"/>
    </row>
    <row r="83" spans="1:48" ht="15.75" thickBot="1" x14ac:dyDescent="0.3">
      <c r="A83" s="3" t="s">
        <v>134</v>
      </c>
      <c r="B83" s="5"/>
      <c r="C83" s="8"/>
      <c r="F83" s="3" t="s">
        <v>134</v>
      </c>
      <c r="G83" s="5"/>
      <c r="H83" s="8"/>
      <c r="K83" s="3" t="s">
        <v>134</v>
      </c>
      <c r="L83" s="5"/>
      <c r="M83" s="8"/>
      <c r="P83" s="3" t="s">
        <v>134</v>
      </c>
      <c r="Q83" s="5"/>
      <c r="R83" s="8"/>
      <c r="U83" s="3" t="s">
        <v>134</v>
      </c>
      <c r="V83" s="5"/>
      <c r="W83" s="8"/>
      <c r="Z83" s="3" t="s">
        <v>134</v>
      </c>
      <c r="AA83" s="5"/>
      <c r="AB83" s="8"/>
      <c r="AE83" s="3" t="s">
        <v>134</v>
      </c>
      <c r="AF83" s="5"/>
      <c r="AG83" s="8"/>
      <c r="AJ83" s="3" t="s">
        <v>134</v>
      </c>
      <c r="AK83" s="5"/>
      <c r="AL83" s="8"/>
      <c r="AO83" s="3" t="s">
        <v>134</v>
      </c>
      <c r="AP83" s="5"/>
      <c r="AQ83" s="8"/>
      <c r="AT83" s="3" t="s">
        <v>134</v>
      </c>
      <c r="AU83" s="5"/>
      <c r="AV83" s="8"/>
    </row>
    <row r="84" spans="1:48" ht="23.25" thickBot="1" x14ac:dyDescent="0.3">
      <c r="A84" s="3" t="s">
        <v>135</v>
      </c>
      <c r="B84" s="5"/>
      <c r="C84" s="8"/>
      <c r="F84" s="3" t="s">
        <v>135</v>
      </c>
      <c r="G84" s="5"/>
      <c r="H84" s="8"/>
      <c r="K84" s="3" t="s">
        <v>135</v>
      </c>
      <c r="L84" s="5"/>
      <c r="M84" s="8"/>
      <c r="P84" s="3" t="s">
        <v>135</v>
      </c>
      <c r="Q84" s="5"/>
      <c r="R84" s="8"/>
      <c r="U84" s="3" t="s">
        <v>135</v>
      </c>
      <c r="V84" s="5"/>
      <c r="W84" s="8"/>
      <c r="Z84" s="3" t="s">
        <v>135</v>
      </c>
      <c r="AA84" s="5"/>
      <c r="AB84" s="8"/>
      <c r="AE84" s="3" t="s">
        <v>135</v>
      </c>
      <c r="AF84" s="5"/>
      <c r="AG84" s="8"/>
      <c r="AJ84" s="3" t="s">
        <v>135</v>
      </c>
      <c r="AK84" s="5"/>
      <c r="AL84" s="8"/>
      <c r="AO84" s="3" t="s">
        <v>135</v>
      </c>
      <c r="AP84" s="5"/>
      <c r="AQ84" s="8"/>
      <c r="AT84" s="3" t="s">
        <v>135</v>
      </c>
      <c r="AU84" s="5"/>
      <c r="AV84" s="8"/>
    </row>
    <row r="85" spans="1:48" ht="15.75" thickBot="1" x14ac:dyDescent="0.3">
      <c r="A85" s="3" t="s">
        <v>136</v>
      </c>
      <c r="B85" s="5"/>
      <c r="C85" s="8"/>
      <c r="F85" s="3" t="s">
        <v>136</v>
      </c>
      <c r="G85" s="5"/>
      <c r="H85" s="8"/>
      <c r="K85" s="3" t="s">
        <v>136</v>
      </c>
      <c r="L85" s="5"/>
      <c r="M85" s="8"/>
      <c r="P85" s="3" t="s">
        <v>136</v>
      </c>
      <c r="Q85" s="5"/>
      <c r="R85" s="8"/>
      <c r="U85" s="3" t="s">
        <v>136</v>
      </c>
      <c r="V85" s="5"/>
      <c r="W85" s="8"/>
      <c r="Z85" s="3" t="s">
        <v>136</v>
      </c>
      <c r="AA85" s="5"/>
      <c r="AB85" s="8"/>
      <c r="AE85" s="3" t="s">
        <v>136</v>
      </c>
      <c r="AF85" s="5"/>
      <c r="AG85" s="8"/>
      <c r="AJ85" s="3" t="s">
        <v>136</v>
      </c>
      <c r="AK85" s="5"/>
      <c r="AL85" s="8"/>
      <c r="AO85" s="3" t="s">
        <v>136</v>
      </c>
      <c r="AP85" s="5"/>
      <c r="AQ85" s="8"/>
      <c r="AT85" s="3" t="s">
        <v>136</v>
      </c>
      <c r="AU85" s="5"/>
      <c r="AV85" s="8"/>
    </row>
    <row r="86" spans="1:48" ht="23.25" thickBot="1" x14ac:dyDescent="0.3">
      <c r="A86" s="3" t="s">
        <v>137</v>
      </c>
      <c r="B86" s="5"/>
      <c r="C86" s="8"/>
      <c r="F86" s="3" t="s">
        <v>137</v>
      </c>
      <c r="G86" s="5"/>
      <c r="H86" s="8"/>
      <c r="K86" s="3" t="s">
        <v>137</v>
      </c>
      <c r="L86" s="5"/>
      <c r="M86" s="8"/>
      <c r="P86" s="3" t="s">
        <v>137</v>
      </c>
      <c r="Q86" s="5"/>
      <c r="R86" s="8"/>
      <c r="U86" s="3" t="s">
        <v>137</v>
      </c>
      <c r="V86" s="5"/>
      <c r="W86" s="8"/>
      <c r="Z86" s="3" t="s">
        <v>137</v>
      </c>
      <c r="AA86" s="5"/>
      <c r="AB86" s="8"/>
      <c r="AE86" s="3" t="s">
        <v>137</v>
      </c>
      <c r="AF86" s="5"/>
      <c r="AG86" s="8"/>
      <c r="AJ86" s="3" t="s">
        <v>137</v>
      </c>
      <c r="AK86" s="5"/>
      <c r="AL86" s="8"/>
      <c r="AO86" s="3" t="s">
        <v>137</v>
      </c>
      <c r="AP86" s="5"/>
      <c r="AQ86" s="8"/>
      <c r="AT86" s="3" t="s">
        <v>137</v>
      </c>
      <c r="AU86" s="5"/>
      <c r="AV86" s="8"/>
    </row>
    <row r="87" spans="1:48" ht="15.75" thickBot="1" x14ac:dyDescent="0.3">
      <c r="A87" s="3" t="s">
        <v>138</v>
      </c>
      <c r="B87" s="5"/>
      <c r="C87" s="8"/>
      <c r="F87" s="3" t="s">
        <v>138</v>
      </c>
      <c r="G87" s="5"/>
      <c r="H87" s="8"/>
      <c r="K87" s="3" t="s">
        <v>138</v>
      </c>
      <c r="L87" s="5"/>
      <c r="M87" s="8"/>
      <c r="P87" s="3" t="s">
        <v>138</v>
      </c>
      <c r="Q87" s="5"/>
      <c r="R87" s="8"/>
      <c r="U87" s="3" t="s">
        <v>138</v>
      </c>
      <c r="V87" s="5"/>
      <c r="W87" s="8"/>
      <c r="Z87" s="3" t="s">
        <v>138</v>
      </c>
      <c r="AA87" s="5"/>
      <c r="AB87" s="8"/>
      <c r="AE87" s="3" t="s">
        <v>138</v>
      </c>
      <c r="AF87" s="5"/>
      <c r="AG87" s="8"/>
      <c r="AJ87" s="3" t="s">
        <v>138</v>
      </c>
      <c r="AK87" s="5"/>
      <c r="AL87" s="8"/>
      <c r="AO87" s="3" t="s">
        <v>138</v>
      </c>
      <c r="AP87" s="5"/>
      <c r="AQ87" s="8"/>
      <c r="AT87" s="3" t="s">
        <v>138</v>
      </c>
      <c r="AU87" s="5"/>
      <c r="AV87" s="8"/>
    </row>
    <row r="88" spans="1:48" x14ac:dyDescent="0.25">
      <c r="A88" s="8" t="s">
        <v>139</v>
      </c>
      <c r="B88" s="11"/>
      <c r="C88" s="8"/>
      <c r="F88" s="8" t="s">
        <v>139</v>
      </c>
      <c r="G88" s="11"/>
      <c r="H88" s="8"/>
      <c r="K88" s="8" t="s">
        <v>139</v>
      </c>
      <c r="L88" s="11"/>
      <c r="M88" s="8"/>
      <c r="P88" s="8" t="s">
        <v>139</v>
      </c>
      <c r="Q88" s="11"/>
      <c r="R88" s="8"/>
      <c r="U88" s="8" t="s">
        <v>139</v>
      </c>
      <c r="V88" s="11"/>
      <c r="W88" s="8"/>
      <c r="Z88" s="8" t="s">
        <v>139</v>
      </c>
      <c r="AA88" s="11"/>
      <c r="AB88" s="8"/>
      <c r="AE88" s="8" t="s">
        <v>139</v>
      </c>
      <c r="AF88" s="11"/>
      <c r="AG88" s="8"/>
      <c r="AJ88" s="8" t="s">
        <v>139</v>
      </c>
      <c r="AK88" s="11"/>
      <c r="AL88" s="8"/>
      <c r="AO88" s="8" t="s">
        <v>139</v>
      </c>
      <c r="AP88" s="11"/>
      <c r="AQ88" s="8"/>
      <c r="AT88" s="8" t="s">
        <v>139</v>
      </c>
      <c r="AU88" s="11"/>
      <c r="AV88" s="8"/>
    </row>
    <row r="89" spans="1:48" x14ac:dyDescent="0.25">
      <c r="A89" s="9" t="s">
        <v>140</v>
      </c>
      <c r="B89" s="6"/>
      <c r="C89" s="8"/>
      <c r="F89" s="9" t="s">
        <v>140</v>
      </c>
      <c r="G89" s="6"/>
      <c r="H89" s="8"/>
      <c r="K89" s="9" t="s">
        <v>140</v>
      </c>
      <c r="L89" s="6"/>
      <c r="M89" s="8"/>
      <c r="P89" s="9" t="s">
        <v>140</v>
      </c>
      <c r="Q89" s="6"/>
      <c r="R89" s="8"/>
      <c r="U89" s="9" t="s">
        <v>140</v>
      </c>
      <c r="V89" s="6"/>
      <c r="W89" s="8"/>
      <c r="Z89" s="9" t="s">
        <v>140</v>
      </c>
      <c r="AA89" s="6"/>
      <c r="AB89" s="8"/>
      <c r="AE89" s="9" t="s">
        <v>140</v>
      </c>
      <c r="AF89" s="6"/>
      <c r="AG89" s="8"/>
      <c r="AJ89" s="9" t="s">
        <v>140</v>
      </c>
      <c r="AK89" s="6"/>
      <c r="AL89" s="8"/>
      <c r="AO89" s="9" t="s">
        <v>140</v>
      </c>
      <c r="AP89" s="6"/>
      <c r="AQ89" s="8"/>
      <c r="AT89" s="9" t="s">
        <v>140</v>
      </c>
      <c r="AU89" s="6"/>
      <c r="AV89" s="8"/>
    </row>
    <row r="90" spans="1:48" x14ac:dyDescent="0.25">
      <c r="A90" s="9" t="s">
        <v>141</v>
      </c>
      <c r="B90" s="6"/>
      <c r="C90" s="8"/>
      <c r="F90" s="9" t="s">
        <v>141</v>
      </c>
      <c r="G90" s="6"/>
      <c r="H90" s="8"/>
      <c r="K90" s="9" t="s">
        <v>141</v>
      </c>
      <c r="L90" s="6"/>
      <c r="M90" s="8"/>
      <c r="P90" s="9" t="s">
        <v>141</v>
      </c>
      <c r="Q90" s="6"/>
      <c r="R90" s="8"/>
      <c r="U90" s="9" t="s">
        <v>141</v>
      </c>
      <c r="V90" s="6"/>
      <c r="W90" s="8"/>
      <c r="Z90" s="9" t="s">
        <v>141</v>
      </c>
      <c r="AA90" s="6"/>
      <c r="AB90" s="8"/>
      <c r="AE90" s="9" t="s">
        <v>141</v>
      </c>
      <c r="AF90" s="6"/>
      <c r="AG90" s="8"/>
      <c r="AJ90" s="9" t="s">
        <v>141</v>
      </c>
      <c r="AK90" s="6"/>
      <c r="AL90" s="8"/>
      <c r="AO90" s="9" t="s">
        <v>141</v>
      </c>
      <c r="AP90" s="6"/>
      <c r="AQ90" s="8"/>
      <c r="AT90" s="9" t="s">
        <v>141</v>
      </c>
      <c r="AU90" s="6"/>
      <c r="AV90" s="8"/>
    </row>
    <row r="91" spans="1:48" x14ac:dyDescent="0.25">
      <c r="A91" s="9" t="s">
        <v>142</v>
      </c>
      <c r="B91" s="6"/>
      <c r="C91" s="8"/>
      <c r="F91" s="9" t="s">
        <v>142</v>
      </c>
      <c r="G91" s="6"/>
      <c r="H91" s="8"/>
      <c r="K91" s="9" t="s">
        <v>142</v>
      </c>
      <c r="L91" s="6"/>
      <c r="M91" s="8"/>
      <c r="P91" s="9" t="s">
        <v>142</v>
      </c>
      <c r="Q91" s="6"/>
      <c r="R91" s="8"/>
      <c r="U91" s="9" t="s">
        <v>142</v>
      </c>
      <c r="V91" s="6"/>
      <c r="W91" s="8"/>
      <c r="Z91" s="9" t="s">
        <v>142</v>
      </c>
      <c r="AA91" s="6"/>
      <c r="AB91" s="8"/>
      <c r="AE91" s="9" t="s">
        <v>142</v>
      </c>
      <c r="AF91" s="6"/>
      <c r="AG91" s="8"/>
      <c r="AJ91" s="9" t="s">
        <v>142</v>
      </c>
      <c r="AK91" s="6"/>
      <c r="AL91" s="8"/>
      <c r="AO91" s="9" t="s">
        <v>142</v>
      </c>
      <c r="AP91" s="6"/>
      <c r="AQ91" s="8"/>
      <c r="AT91" s="9" t="s">
        <v>142</v>
      </c>
      <c r="AU91" s="6"/>
      <c r="AV91" s="8"/>
    </row>
    <row r="92" spans="1:48" ht="15.75" thickBot="1" x14ac:dyDescent="0.3">
      <c r="A92" s="10" t="s">
        <v>143</v>
      </c>
      <c r="B92" s="5"/>
      <c r="C92" s="8"/>
      <c r="F92" s="10" t="s">
        <v>143</v>
      </c>
      <c r="G92" s="5"/>
      <c r="H92" s="8"/>
      <c r="K92" s="10" t="s">
        <v>143</v>
      </c>
      <c r="L92" s="5"/>
      <c r="M92" s="8"/>
      <c r="P92" s="10" t="s">
        <v>143</v>
      </c>
      <c r="Q92" s="5"/>
      <c r="R92" s="8"/>
      <c r="U92" s="10" t="s">
        <v>143</v>
      </c>
      <c r="V92" s="5"/>
      <c r="W92" s="8"/>
      <c r="Z92" s="10" t="s">
        <v>143</v>
      </c>
      <c r="AA92" s="5"/>
      <c r="AB92" s="8"/>
      <c r="AE92" s="10" t="s">
        <v>143</v>
      </c>
      <c r="AF92" s="5"/>
      <c r="AG92" s="8"/>
      <c r="AJ92" s="10" t="s">
        <v>143</v>
      </c>
      <c r="AK92" s="5"/>
      <c r="AL92" s="8"/>
      <c r="AO92" s="10" t="s">
        <v>143</v>
      </c>
      <c r="AP92" s="5"/>
      <c r="AQ92" s="8"/>
      <c r="AT92" s="10" t="s">
        <v>143</v>
      </c>
      <c r="AU92" s="5"/>
      <c r="AV92" s="8"/>
    </row>
    <row r="93" spans="1:48" ht="15.75" thickBot="1" x14ac:dyDescent="0.3">
      <c r="A93" s="3" t="s">
        <v>144</v>
      </c>
      <c r="B93" s="5"/>
      <c r="C93" s="8"/>
      <c r="F93" s="3" t="s">
        <v>144</v>
      </c>
      <c r="G93" s="5"/>
      <c r="H93" s="8"/>
      <c r="K93" s="3" t="s">
        <v>144</v>
      </c>
      <c r="L93" s="5"/>
      <c r="M93" s="8"/>
      <c r="P93" s="3" t="s">
        <v>144</v>
      </c>
      <c r="Q93" s="5"/>
      <c r="R93" s="8"/>
      <c r="U93" s="3" t="s">
        <v>144</v>
      </c>
      <c r="V93" s="5"/>
      <c r="W93" s="8"/>
      <c r="Z93" s="3" t="s">
        <v>144</v>
      </c>
      <c r="AA93" s="5"/>
      <c r="AB93" s="8"/>
      <c r="AE93" s="3" t="s">
        <v>144</v>
      </c>
      <c r="AF93" s="5"/>
      <c r="AG93" s="8"/>
      <c r="AJ93" s="3" t="s">
        <v>144</v>
      </c>
      <c r="AK93" s="5"/>
      <c r="AL93" s="8"/>
      <c r="AO93" s="3" t="s">
        <v>144</v>
      </c>
      <c r="AP93" s="5"/>
      <c r="AQ93" s="8"/>
      <c r="AT93" s="3" t="s">
        <v>144</v>
      </c>
      <c r="AU93" s="5"/>
      <c r="AV93" s="8"/>
    </row>
    <row r="94" spans="1:48" ht="15.75" thickBot="1" x14ac:dyDescent="0.3">
      <c r="A94" s="3" t="s">
        <v>145</v>
      </c>
      <c r="B94" s="5"/>
      <c r="C94" s="8"/>
      <c r="F94" s="3" t="s">
        <v>145</v>
      </c>
      <c r="G94" s="5"/>
      <c r="H94" s="8"/>
      <c r="K94" s="3" t="s">
        <v>145</v>
      </c>
      <c r="L94" s="5"/>
      <c r="M94" s="8"/>
      <c r="P94" s="3" t="s">
        <v>145</v>
      </c>
      <c r="Q94" s="5"/>
      <c r="R94" s="8"/>
      <c r="U94" s="3" t="s">
        <v>145</v>
      </c>
      <c r="V94" s="5"/>
      <c r="W94" s="8"/>
      <c r="Z94" s="3" t="s">
        <v>145</v>
      </c>
      <c r="AA94" s="5"/>
      <c r="AB94" s="8"/>
      <c r="AE94" s="3" t="s">
        <v>145</v>
      </c>
      <c r="AF94" s="5"/>
      <c r="AG94" s="8"/>
      <c r="AJ94" s="3" t="s">
        <v>145</v>
      </c>
      <c r="AK94" s="5"/>
      <c r="AL94" s="8"/>
      <c r="AO94" s="3" t="s">
        <v>145</v>
      </c>
      <c r="AP94" s="5"/>
      <c r="AQ94" s="8"/>
      <c r="AT94" s="3" t="s">
        <v>145</v>
      </c>
      <c r="AU94" s="5"/>
      <c r="AV94" s="8"/>
    </row>
    <row r="95" spans="1:48" ht="15.75" thickBot="1" x14ac:dyDescent="0.3">
      <c r="A95" s="3" t="s">
        <v>146</v>
      </c>
      <c r="B95" s="5"/>
      <c r="C95" s="3"/>
      <c r="F95" s="3" t="s">
        <v>146</v>
      </c>
      <c r="G95" s="5"/>
      <c r="H95" s="3"/>
      <c r="K95" s="3" t="s">
        <v>146</v>
      </c>
      <c r="L95" s="5"/>
      <c r="M95" s="3"/>
      <c r="P95" s="3" t="s">
        <v>146</v>
      </c>
      <c r="Q95" s="5"/>
      <c r="R95" s="3"/>
      <c r="U95" s="3" t="s">
        <v>146</v>
      </c>
      <c r="V95" s="5"/>
      <c r="W95" s="3"/>
      <c r="Z95" s="3" t="s">
        <v>146</v>
      </c>
      <c r="AA95" s="5"/>
      <c r="AB95" s="3"/>
      <c r="AE95" s="3" t="s">
        <v>146</v>
      </c>
      <c r="AF95" s="5"/>
      <c r="AG95" s="3"/>
      <c r="AJ95" s="3" t="s">
        <v>146</v>
      </c>
      <c r="AK95" s="5"/>
      <c r="AL95" s="3"/>
      <c r="AO95" s="3" t="s">
        <v>146</v>
      </c>
      <c r="AP95" s="5"/>
      <c r="AQ95" s="3"/>
      <c r="AT95" s="3" t="s">
        <v>146</v>
      </c>
      <c r="AU95" s="5"/>
      <c r="AV95" s="3"/>
    </row>
  </sheetData>
  <mergeCells count="10">
    <mergeCell ref="AE21:AG21"/>
    <mergeCell ref="AJ21:AL21"/>
    <mergeCell ref="AO21:AQ21"/>
    <mergeCell ref="AT21:AV21"/>
    <mergeCell ref="A21:C21"/>
    <mergeCell ref="F21:H21"/>
    <mergeCell ref="K21:M21"/>
    <mergeCell ref="P21:R21"/>
    <mergeCell ref="U21:W21"/>
    <mergeCell ref="Z21:AB2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W107"/>
  <sheetViews>
    <sheetView topLeftCell="AK1" workbookViewId="0">
      <selection activeCell="AR29" sqref="AR29"/>
    </sheetView>
  </sheetViews>
  <sheetFormatPr defaultRowHeight="15" x14ac:dyDescent="0.25"/>
  <cols>
    <col min="1" max="1" width="37" customWidth="1"/>
    <col min="2" max="2" width="17.7109375" bestFit="1" customWidth="1"/>
    <col min="3" max="3" width="17.42578125" customWidth="1"/>
    <col min="4" max="4" width="18.140625" customWidth="1"/>
    <col min="6" max="6" width="34.140625" customWidth="1"/>
    <col min="7" max="7" width="17.7109375" bestFit="1" customWidth="1"/>
    <col min="8" max="8" width="16.28515625" customWidth="1"/>
    <col min="9" max="9" width="18.140625" customWidth="1"/>
    <col min="11" max="11" width="36.85546875" customWidth="1"/>
    <col min="12" max="12" width="17.7109375" bestFit="1" customWidth="1"/>
    <col min="13" max="13" width="16.85546875" customWidth="1"/>
    <col min="14" max="14" width="19.42578125" customWidth="1"/>
    <col min="16" max="16" width="34.140625" customWidth="1"/>
    <col min="17" max="17" width="17.7109375" bestFit="1" customWidth="1"/>
    <col min="18" max="18" width="17" customWidth="1"/>
    <col min="19" max="19" width="19.28515625" customWidth="1"/>
    <col min="21" max="21" width="34.140625" customWidth="1"/>
    <col min="22" max="22" width="17.7109375" bestFit="1" customWidth="1"/>
    <col min="23" max="23" width="17.7109375" customWidth="1"/>
    <col min="24" max="24" width="18.42578125" customWidth="1"/>
    <col min="26" max="26" width="34.140625" customWidth="1"/>
    <col min="27" max="27" width="17.7109375" bestFit="1" customWidth="1"/>
    <col min="28" max="28" width="16.7109375" customWidth="1"/>
    <col min="29" max="29" width="18.42578125" customWidth="1"/>
    <col min="31" max="31" width="34.140625" customWidth="1"/>
    <col min="32" max="32" width="17.7109375" bestFit="1" customWidth="1"/>
    <col min="33" max="33" width="17" customWidth="1"/>
    <col min="34" max="34" width="18.42578125" customWidth="1"/>
    <col min="36" max="36" width="34.140625" customWidth="1"/>
    <col min="37" max="37" width="17.7109375" bestFit="1" customWidth="1"/>
    <col min="38" max="38" width="17.42578125" customWidth="1"/>
    <col min="39" max="39" width="17.85546875" customWidth="1"/>
    <col min="41" max="41" width="34.140625" customWidth="1"/>
    <col min="42" max="42" width="17.7109375" bestFit="1" customWidth="1"/>
    <col min="43" max="43" width="17.28515625" customWidth="1"/>
    <col min="44" max="44" width="17.85546875" customWidth="1"/>
    <col min="46" max="46" width="34.140625" customWidth="1"/>
    <col min="47" max="47" width="17.7109375" bestFit="1" customWidth="1"/>
    <col min="48" max="48" width="16.28515625" customWidth="1"/>
    <col min="49" max="49" width="17.85546875" customWidth="1"/>
  </cols>
  <sheetData>
    <row r="2" spans="1:49" x14ac:dyDescent="0.25">
      <c r="A2" s="12" t="s">
        <v>167</v>
      </c>
      <c r="F2" s="12" t="s">
        <v>167</v>
      </c>
      <c r="K2" s="12" t="s">
        <v>167</v>
      </c>
      <c r="P2" s="12" t="s">
        <v>167</v>
      </c>
      <c r="U2" s="12" t="s">
        <v>167</v>
      </c>
      <c r="Z2" s="12" t="s">
        <v>167</v>
      </c>
      <c r="AE2" s="12" t="s">
        <v>167</v>
      </c>
      <c r="AJ2" s="12" t="s">
        <v>167</v>
      </c>
      <c r="AO2" s="12" t="s">
        <v>167</v>
      </c>
      <c r="AT2" s="12" t="s">
        <v>167</v>
      </c>
    </row>
    <row r="3" spans="1:49" ht="15.75" thickBot="1" x14ac:dyDescent="0.3">
      <c r="A3" s="31" t="s">
        <v>161</v>
      </c>
      <c r="B3" s="32"/>
      <c r="C3" s="32"/>
      <c r="D3" s="32"/>
      <c r="E3" s="12"/>
      <c r="F3" s="31" t="s">
        <v>161</v>
      </c>
      <c r="G3" s="32"/>
      <c r="H3" s="32"/>
      <c r="I3" s="32"/>
      <c r="K3" s="31" t="s">
        <v>161</v>
      </c>
      <c r="L3" s="32"/>
      <c r="M3" s="32"/>
      <c r="N3" s="32"/>
      <c r="P3" s="31" t="s">
        <v>161</v>
      </c>
      <c r="Q3" s="32"/>
      <c r="R3" s="32"/>
      <c r="S3" s="32"/>
      <c r="U3" s="31" t="s">
        <v>161</v>
      </c>
      <c r="V3" s="32"/>
      <c r="W3" s="32"/>
      <c r="X3" s="32"/>
      <c r="Z3" s="31" t="s">
        <v>161</v>
      </c>
      <c r="AA3" s="32"/>
      <c r="AB3" s="32"/>
      <c r="AC3" s="32"/>
      <c r="AE3" s="31" t="s">
        <v>161</v>
      </c>
      <c r="AF3" s="32"/>
      <c r="AG3" s="32"/>
      <c r="AH3" s="32"/>
      <c r="AJ3" s="31" t="s">
        <v>161</v>
      </c>
      <c r="AK3" s="32"/>
      <c r="AL3" s="32"/>
      <c r="AM3" s="32"/>
      <c r="AO3" s="31" t="s">
        <v>161</v>
      </c>
      <c r="AP3" s="32"/>
      <c r="AQ3" s="32"/>
      <c r="AR3" s="32"/>
      <c r="AT3" s="31" t="s">
        <v>161</v>
      </c>
      <c r="AU3" s="32"/>
      <c r="AV3" s="32"/>
      <c r="AW3" s="32"/>
    </row>
    <row r="4" spans="1:49" ht="22.9" customHeight="1" thickBot="1" x14ac:dyDescent="0.3">
      <c r="A4" s="38" t="s">
        <v>165</v>
      </c>
      <c r="B4" s="38" t="s">
        <v>162</v>
      </c>
      <c r="C4" s="39" t="s">
        <v>163</v>
      </c>
      <c r="D4" s="39" t="s">
        <v>168</v>
      </c>
      <c r="E4" s="33"/>
      <c r="F4" s="38" t="s">
        <v>165</v>
      </c>
      <c r="G4" s="38" t="s">
        <v>162</v>
      </c>
      <c r="H4" s="39" t="s">
        <v>163</v>
      </c>
      <c r="I4" s="39" t="s">
        <v>168</v>
      </c>
      <c r="J4" s="30"/>
      <c r="K4" s="38" t="s">
        <v>165</v>
      </c>
      <c r="L4" s="38" t="s">
        <v>162</v>
      </c>
      <c r="M4" s="39" t="s">
        <v>163</v>
      </c>
      <c r="N4" s="39" t="s">
        <v>168</v>
      </c>
      <c r="O4" s="30"/>
      <c r="P4" s="38" t="s">
        <v>165</v>
      </c>
      <c r="Q4" s="38" t="s">
        <v>162</v>
      </c>
      <c r="R4" s="39" t="s">
        <v>163</v>
      </c>
      <c r="S4" s="39" t="s">
        <v>168</v>
      </c>
      <c r="T4" s="30"/>
      <c r="U4" s="38" t="s">
        <v>165</v>
      </c>
      <c r="V4" s="38" t="s">
        <v>162</v>
      </c>
      <c r="W4" s="39" t="s">
        <v>163</v>
      </c>
      <c r="X4" s="39" t="s">
        <v>168</v>
      </c>
      <c r="Y4" s="30"/>
      <c r="Z4" s="38" t="s">
        <v>165</v>
      </c>
      <c r="AA4" s="38" t="s">
        <v>162</v>
      </c>
      <c r="AB4" s="39" t="s">
        <v>163</v>
      </c>
      <c r="AC4" s="39" t="s">
        <v>168</v>
      </c>
      <c r="AD4" s="30"/>
      <c r="AE4" s="38" t="s">
        <v>165</v>
      </c>
      <c r="AF4" s="38" t="s">
        <v>162</v>
      </c>
      <c r="AG4" s="39" t="s">
        <v>163</v>
      </c>
      <c r="AH4" s="39" t="s">
        <v>168</v>
      </c>
      <c r="AI4" s="30"/>
      <c r="AJ4" s="38" t="s">
        <v>165</v>
      </c>
      <c r="AK4" s="38" t="s">
        <v>162</v>
      </c>
      <c r="AL4" s="39" t="s">
        <v>163</v>
      </c>
      <c r="AM4" s="39" t="s">
        <v>168</v>
      </c>
      <c r="AN4" s="30"/>
      <c r="AO4" s="38" t="s">
        <v>165</v>
      </c>
      <c r="AP4" s="38" t="s">
        <v>162</v>
      </c>
      <c r="AQ4" s="39" t="s">
        <v>163</v>
      </c>
      <c r="AR4" s="39" t="s">
        <v>168</v>
      </c>
      <c r="AS4" s="30"/>
      <c r="AT4" s="38" t="s">
        <v>165</v>
      </c>
      <c r="AU4" s="38" t="s">
        <v>162</v>
      </c>
      <c r="AV4" s="39" t="s">
        <v>163</v>
      </c>
      <c r="AW4" s="39" t="s">
        <v>168</v>
      </c>
    </row>
    <row r="5" spans="1:49" ht="15.75" thickBot="1" x14ac:dyDescent="0.3">
      <c r="A5" s="34" t="s">
        <v>147</v>
      </c>
      <c r="B5" s="35"/>
      <c r="C5" s="35"/>
      <c r="D5" s="35"/>
      <c r="E5" s="12"/>
      <c r="F5" s="34" t="s">
        <v>147</v>
      </c>
      <c r="G5" s="35"/>
      <c r="H5" s="35"/>
      <c r="I5" s="35"/>
      <c r="K5" s="34" t="s">
        <v>147</v>
      </c>
      <c r="L5" s="35"/>
      <c r="M5" s="35"/>
      <c r="N5" s="35"/>
      <c r="P5" s="34" t="s">
        <v>147</v>
      </c>
      <c r="Q5" s="35"/>
      <c r="R5" s="35"/>
      <c r="S5" s="35"/>
      <c r="U5" s="34" t="s">
        <v>147</v>
      </c>
      <c r="V5" s="35"/>
      <c r="W5" s="35"/>
      <c r="X5" s="35"/>
      <c r="Z5" s="34" t="s">
        <v>147</v>
      </c>
      <c r="AA5" s="35"/>
      <c r="AB5" s="35"/>
      <c r="AC5" s="35"/>
      <c r="AE5" s="34" t="s">
        <v>147</v>
      </c>
      <c r="AF5" s="35"/>
      <c r="AG5" s="35"/>
      <c r="AH5" s="35"/>
      <c r="AJ5" s="34" t="s">
        <v>147</v>
      </c>
      <c r="AK5" s="35"/>
      <c r="AL5" s="35"/>
      <c r="AM5" s="35"/>
      <c r="AO5" s="34" t="s">
        <v>147</v>
      </c>
      <c r="AP5" s="35"/>
      <c r="AQ5" s="35"/>
      <c r="AR5" s="35"/>
      <c r="AT5" s="34" t="s">
        <v>147</v>
      </c>
      <c r="AU5" s="35"/>
      <c r="AV5" s="35"/>
      <c r="AW5" s="35"/>
    </row>
    <row r="6" spans="1:49" ht="15.75" thickBot="1" x14ac:dyDescent="0.3">
      <c r="A6" s="34" t="s">
        <v>148</v>
      </c>
      <c r="B6" s="36"/>
      <c r="C6" s="36"/>
      <c r="D6" s="36"/>
      <c r="E6" s="12"/>
      <c r="F6" s="34" t="s">
        <v>148</v>
      </c>
      <c r="G6" s="36"/>
      <c r="H6" s="36"/>
      <c r="I6" s="36"/>
      <c r="K6" s="34" t="s">
        <v>148</v>
      </c>
      <c r="L6" s="36"/>
      <c r="M6" s="36"/>
      <c r="N6" s="36"/>
      <c r="P6" s="34" t="s">
        <v>148</v>
      </c>
      <c r="Q6" s="36"/>
      <c r="R6" s="36"/>
      <c r="S6" s="36"/>
      <c r="U6" s="34" t="s">
        <v>148</v>
      </c>
      <c r="V6" s="36"/>
      <c r="W6" s="36"/>
      <c r="X6" s="36"/>
      <c r="Z6" s="34" t="s">
        <v>148</v>
      </c>
      <c r="AA6" s="36"/>
      <c r="AB6" s="36"/>
      <c r="AC6" s="36"/>
      <c r="AE6" s="34" t="s">
        <v>148</v>
      </c>
      <c r="AF6" s="36"/>
      <c r="AG6" s="36"/>
      <c r="AH6" s="36"/>
      <c r="AJ6" s="34" t="s">
        <v>148</v>
      </c>
      <c r="AK6" s="36"/>
      <c r="AL6" s="36"/>
      <c r="AM6" s="36"/>
      <c r="AO6" s="34" t="s">
        <v>148</v>
      </c>
      <c r="AP6" s="36"/>
      <c r="AQ6" s="36"/>
      <c r="AR6" s="36"/>
      <c r="AT6" s="34" t="s">
        <v>148</v>
      </c>
      <c r="AU6" s="36"/>
      <c r="AV6" s="36"/>
      <c r="AW6" s="36"/>
    </row>
    <row r="7" spans="1:49" ht="15.75" thickBot="1" x14ac:dyDescent="0.3">
      <c r="A7" s="34" t="s">
        <v>159</v>
      </c>
      <c r="B7" s="36"/>
      <c r="C7" s="36"/>
      <c r="D7" s="36"/>
      <c r="E7" s="12"/>
      <c r="F7" s="34" t="s">
        <v>159</v>
      </c>
      <c r="G7" s="36"/>
      <c r="H7" s="36"/>
      <c r="I7" s="36"/>
      <c r="K7" s="34" t="s">
        <v>159</v>
      </c>
      <c r="L7" s="36"/>
      <c r="M7" s="36"/>
      <c r="N7" s="36"/>
      <c r="P7" s="34" t="s">
        <v>159</v>
      </c>
      <c r="Q7" s="36"/>
      <c r="R7" s="36"/>
      <c r="S7" s="36"/>
      <c r="U7" s="34" t="s">
        <v>159</v>
      </c>
      <c r="V7" s="36"/>
      <c r="W7" s="36"/>
      <c r="X7" s="36"/>
      <c r="Z7" s="34" t="s">
        <v>159</v>
      </c>
      <c r="AA7" s="36"/>
      <c r="AB7" s="36"/>
      <c r="AC7" s="36"/>
      <c r="AE7" s="34" t="s">
        <v>159</v>
      </c>
      <c r="AF7" s="36"/>
      <c r="AG7" s="36"/>
      <c r="AH7" s="36"/>
      <c r="AJ7" s="34" t="s">
        <v>159</v>
      </c>
      <c r="AK7" s="36"/>
      <c r="AL7" s="36"/>
      <c r="AM7" s="36"/>
      <c r="AO7" s="34" t="s">
        <v>159</v>
      </c>
      <c r="AP7" s="36"/>
      <c r="AQ7" s="36"/>
      <c r="AR7" s="36"/>
      <c r="AT7" s="34" t="s">
        <v>159</v>
      </c>
      <c r="AU7" s="36"/>
      <c r="AV7" s="36"/>
      <c r="AW7" s="36"/>
    </row>
    <row r="8" spans="1:49" ht="15.75" thickBot="1" x14ac:dyDescent="0.3">
      <c r="A8" s="34" t="s">
        <v>149</v>
      </c>
      <c r="B8" s="36"/>
      <c r="C8" s="36"/>
      <c r="D8" s="36"/>
      <c r="E8" s="12"/>
      <c r="F8" s="34" t="s">
        <v>149</v>
      </c>
      <c r="G8" s="36"/>
      <c r="H8" s="36"/>
      <c r="I8" s="36"/>
      <c r="K8" s="34" t="s">
        <v>149</v>
      </c>
      <c r="L8" s="36"/>
      <c r="M8" s="36"/>
      <c r="N8" s="36"/>
      <c r="P8" s="34" t="s">
        <v>149</v>
      </c>
      <c r="Q8" s="36"/>
      <c r="R8" s="36"/>
      <c r="S8" s="36"/>
      <c r="U8" s="34" t="s">
        <v>149</v>
      </c>
      <c r="V8" s="36"/>
      <c r="W8" s="36"/>
      <c r="X8" s="36"/>
      <c r="Z8" s="34" t="s">
        <v>149</v>
      </c>
      <c r="AA8" s="36"/>
      <c r="AB8" s="36"/>
      <c r="AC8" s="36"/>
      <c r="AE8" s="34" t="s">
        <v>149</v>
      </c>
      <c r="AF8" s="36"/>
      <c r="AG8" s="36"/>
      <c r="AH8" s="36"/>
      <c r="AJ8" s="34" t="s">
        <v>149</v>
      </c>
      <c r="AK8" s="36"/>
      <c r="AL8" s="36"/>
      <c r="AM8" s="36"/>
      <c r="AO8" s="34" t="s">
        <v>149</v>
      </c>
      <c r="AP8" s="36"/>
      <c r="AQ8" s="36"/>
      <c r="AR8" s="36"/>
      <c r="AT8" s="34" t="s">
        <v>149</v>
      </c>
      <c r="AU8" s="36"/>
      <c r="AV8" s="36"/>
      <c r="AW8" s="36"/>
    </row>
    <row r="9" spans="1:49" ht="15.75" thickBot="1" x14ac:dyDescent="0.3">
      <c r="A9" s="34" t="s">
        <v>150</v>
      </c>
      <c r="B9" s="36"/>
      <c r="C9" s="36"/>
      <c r="D9" s="36"/>
      <c r="E9" s="12"/>
      <c r="F9" s="34" t="s">
        <v>150</v>
      </c>
      <c r="G9" s="36"/>
      <c r="H9" s="36"/>
      <c r="I9" s="36"/>
      <c r="K9" s="34" t="s">
        <v>150</v>
      </c>
      <c r="L9" s="36"/>
      <c r="M9" s="36"/>
      <c r="N9" s="36"/>
      <c r="P9" s="34" t="s">
        <v>150</v>
      </c>
      <c r="Q9" s="36"/>
      <c r="R9" s="36"/>
      <c r="S9" s="36"/>
      <c r="U9" s="34" t="s">
        <v>150</v>
      </c>
      <c r="V9" s="36"/>
      <c r="W9" s="36"/>
      <c r="X9" s="36"/>
      <c r="Z9" s="34" t="s">
        <v>150</v>
      </c>
      <c r="AA9" s="36"/>
      <c r="AB9" s="36"/>
      <c r="AC9" s="36"/>
      <c r="AE9" s="34" t="s">
        <v>150</v>
      </c>
      <c r="AF9" s="36"/>
      <c r="AG9" s="36"/>
      <c r="AH9" s="36"/>
      <c r="AJ9" s="34" t="s">
        <v>150</v>
      </c>
      <c r="AK9" s="36"/>
      <c r="AL9" s="36"/>
      <c r="AM9" s="36"/>
      <c r="AO9" s="34" t="s">
        <v>150</v>
      </c>
      <c r="AP9" s="36"/>
      <c r="AQ9" s="36"/>
      <c r="AR9" s="36"/>
      <c r="AT9" s="34" t="s">
        <v>150</v>
      </c>
      <c r="AU9" s="36"/>
      <c r="AV9" s="36"/>
      <c r="AW9" s="36"/>
    </row>
    <row r="10" spans="1:49" ht="15.75" thickBot="1" x14ac:dyDescent="0.3">
      <c r="A10" s="34" t="s">
        <v>151</v>
      </c>
      <c r="B10" s="36"/>
      <c r="C10" s="36"/>
      <c r="D10" s="36"/>
      <c r="E10" s="12"/>
      <c r="F10" s="34" t="s">
        <v>151</v>
      </c>
      <c r="G10" s="36"/>
      <c r="H10" s="36"/>
      <c r="I10" s="36"/>
      <c r="K10" s="34" t="s">
        <v>151</v>
      </c>
      <c r="L10" s="36"/>
      <c r="M10" s="36"/>
      <c r="N10" s="36"/>
      <c r="P10" s="34" t="s">
        <v>151</v>
      </c>
      <c r="Q10" s="36"/>
      <c r="R10" s="36"/>
      <c r="S10" s="36"/>
      <c r="U10" s="34" t="s">
        <v>151</v>
      </c>
      <c r="V10" s="36"/>
      <c r="W10" s="36"/>
      <c r="X10" s="36"/>
      <c r="Z10" s="34" t="s">
        <v>151</v>
      </c>
      <c r="AA10" s="36"/>
      <c r="AB10" s="36"/>
      <c r="AC10" s="36"/>
      <c r="AE10" s="34" t="s">
        <v>151</v>
      </c>
      <c r="AF10" s="36"/>
      <c r="AG10" s="36"/>
      <c r="AH10" s="36"/>
      <c r="AJ10" s="34" t="s">
        <v>151</v>
      </c>
      <c r="AK10" s="36"/>
      <c r="AL10" s="36"/>
      <c r="AM10" s="36"/>
      <c r="AO10" s="34" t="s">
        <v>151</v>
      </c>
      <c r="AP10" s="36"/>
      <c r="AQ10" s="36"/>
      <c r="AR10" s="36"/>
      <c r="AT10" s="34" t="s">
        <v>151</v>
      </c>
      <c r="AU10" s="36"/>
      <c r="AV10" s="36"/>
      <c r="AW10" s="36"/>
    </row>
    <row r="11" spans="1:49" ht="15.75" thickBot="1" x14ac:dyDescent="0.3">
      <c r="A11" s="34" t="s">
        <v>152</v>
      </c>
      <c r="B11" s="36"/>
      <c r="C11" s="36"/>
      <c r="D11" s="36"/>
      <c r="E11" s="12"/>
      <c r="F11" s="34" t="s">
        <v>152</v>
      </c>
      <c r="G11" s="36"/>
      <c r="H11" s="36"/>
      <c r="I11" s="36"/>
      <c r="K11" s="34" t="s">
        <v>152</v>
      </c>
      <c r="L11" s="36"/>
      <c r="M11" s="36"/>
      <c r="N11" s="36"/>
      <c r="P11" s="34" t="s">
        <v>152</v>
      </c>
      <c r="Q11" s="36"/>
      <c r="R11" s="36"/>
      <c r="S11" s="36"/>
      <c r="U11" s="34" t="s">
        <v>152</v>
      </c>
      <c r="V11" s="36"/>
      <c r="W11" s="36"/>
      <c r="X11" s="36"/>
      <c r="Z11" s="34" t="s">
        <v>152</v>
      </c>
      <c r="AA11" s="36"/>
      <c r="AB11" s="36"/>
      <c r="AC11" s="36"/>
      <c r="AE11" s="34" t="s">
        <v>152</v>
      </c>
      <c r="AF11" s="36"/>
      <c r="AG11" s="36"/>
      <c r="AH11" s="36"/>
      <c r="AJ11" s="34" t="s">
        <v>152</v>
      </c>
      <c r="AK11" s="36"/>
      <c r="AL11" s="36"/>
      <c r="AM11" s="36"/>
      <c r="AO11" s="34" t="s">
        <v>152</v>
      </c>
      <c r="AP11" s="36"/>
      <c r="AQ11" s="36"/>
      <c r="AR11" s="36"/>
      <c r="AT11" s="34" t="s">
        <v>152</v>
      </c>
      <c r="AU11" s="36"/>
      <c r="AV11" s="36"/>
      <c r="AW11" s="36"/>
    </row>
    <row r="12" spans="1:49" ht="15.75" thickBot="1" x14ac:dyDescent="0.3">
      <c r="A12" s="34" t="s">
        <v>153</v>
      </c>
      <c r="B12" s="36"/>
      <c r="C12" s="36"/>
      <c r="D12" s="36"/>
      <c r="E12" s="12"/>
      <c r="F12" s="34" t="s">
        <v>153</v>
      </c>
      <c r="G12" s="36"/>
      <c r="H12" s="36"/>
      <c r="I12" s="36"/>
      <c r="K12" s="34" t="s">
        <v>153</v>
      </c>
      <c r="L12" s="36"/>
      <c r="M12" s="36"/>
      <c r="N12" s="36"/>
      <c r="P12" s="34" t="s">
        <v>153</v>
      </c>
      <c r="Q12" s="36"/>
      <c r="R12" s="36"/>
      <c r="S12" s="36"/>
      <c r="U12" s="34" t="s">
        <v>153</v>
      </c>
      <c r="V12" s="36"/>
      <c r="W12" s="36"/>
      <c r="X12" s="36"/>
      <c r="Z12" s="34" t="s">
        <v>153</v>
      </c>
      <c r="AA12" s="36"/>
      <c r="AB12" s="36"/>
      <c r="AC12" s="36"/>
      <c r="AE12" s="34" t="s">
        <v>153</v>
      </c>
      <c r="AF12" s="36"/>
      <c r="AG12" s="36"/>
      <c r="AH12" s="36"/>
      <c r="AJ12" s="34" t="s">
        <v>153</v>
      </c>
      <c r="AK12" s="36"/>
      <c r="AL12" s="36"/>
      <c r="AM12" s="36"/>
      <c r="AO12" s="34" t="s">
        <v>153</v>
      </c>
      <c r="AP12" s="36"/>
      <c r="AQ12" s="36"/>
      <c r="AR12" s="36"/>
      <c r="AT12" s="34" t="s">
        <v>153</v>
      </c>
      <c r="AU12" s="36"/>
      <c r="AV12" s="36"/>
      <c r="AW12" s="36"/>
    </row>
    <row r="13" spans="1:49" ht="15.75" thickBot="1" x14ac:dyDescent="0.3">
      <c r="A13" s="34" t="s">
        <v>154</v>
      </c>
      <c r="B13" s="36"/>
      <c r="C13" s="36"/>
      <c r="D13" s="36"/>
      <c r="E13" s="12"/>
      <c r="F13" s="34" t="s">
        <v>154</v>
      </c>
      <c r="G13" s="36"/>
      <c r="H13" s="36"/>
      <c r="I13" s="36"/>
      <c r="K13" s="34" t="s">
        <v>154</v>
      </c>
      <c r="L13" s="36"/>
      <c r="M13" s="36"/>
      <c r="N13" s="36"/>
      <c r="P13" s="34" t="s">
        <v>154</v>
      </c>
      <c r="Q13" s="36"/>
      <c r="R13" s="36"/>
      <c r="S13" s="36"/>
      <c r="U13" s="34" t="s">
        <v>154</v>
      </c>
      <c r="V13" s="36"/>
      <c r="W13" s="36"/>
      <c r="X13" s="36"/>
      <c r="Z13" s="34" t="s">
        <v>154</v>
      </c>
      <c r="AA13" s="36"/>
      <c r="AB13" s="36"/>
      <c r="AC13" s="36"/>
      <c r="AE13" s="34" t="s">
        <v>154</v>
      </c>
      <c r="AF13" s="36"/>
      <c r="AG13" s="36"/>
      <c r="AH13" s="36"/>
      <c r="AJ13" s="34" t="s">
        <v>154</v>
      </c>
      <c r="AK13" s="36"/>
      <c r="AL13" s="36"/>
      <c r="AM13" s="36"/>
      <c r="AO13" s="34" t="s">
        <v>154</v>
      </c>
      <c r="AP13" s="36"/>
      <c r="AQ13" s="36"/>
      <c r="AR13" s="36"/>
      <c r="AT13" s="34" t="s">
        <v>154</v>
      </c>
      <c r="AU13" s="36"/>
      <c r="AV13" s="36"/>
      <c r="AW13" s="36"/>
    </row>
    <row r="14" spans="1:49" ht="15.75" thickBot="1" x14ac:dyDescent="0.3">
      <c r="A14" s="34" t="s">
        <v>155</v>
      </c>
      <c r="B14" s="36"/>
      <c r="C14" s="36"/>
      <c r="D14" s="36"/>
      <c r="E14" s="12"/>
      <c r="F14" s="34" t="s">
        <v>155</v>
      </c>
      <c r="G14" s="36"/>
      <c r="H14" s="36"/>
      <c r="I14" s="36"/>
      <c r="K14" s="34" t="s">
        <v>155</v>
      </c>
      <c r="L14" s="36"/>
      <c r="M14" s="36"/>
      <c r="N14" s="36"/>
      <c r="P14" s="34" t="s">
        <v>155</v>
      </c>
      <c r="Q14" s="36"/>
      <c r="R14" s="36"/>
      <c r="S14" s="36"/>
      <c r="U14" s="34" t="s">
        <v>155</v>
      </c>
      <c r="V14" s="36"/>
      <c r="W14" s="36"/>
      <c r="X14" s="36"/>
      <c r="Z14" s="34" t="s">
        <v>155</v>
      </c>
      <c r="AA14" s="36"/>
      <c r="AB14" s="36"/>
      <c r="AC14" s="36"/>
      <c r="AE14" s="34" t="s">
        <v>155</v>
      </c>
      <c r="AF14" s="36"/>
      <c r="AG14" s="36"/>
      <c r="AH14" s="36"/>
      <c r="AJ14" s="34" t="s">
        <v>155</v>
      </c>
      <c r="AK14" s="36"/>
      <c r="AL14" s="36"/>
      <c r="AM14" s="36"/>
      <c r="AO14" s="34" t="s">
        <v>155</v>
      </c>
      <c r="AP14" s="36"/>
      <c r="AQ14" s="36"/>
      <c r="AR14" s="36"/>
      <c r="AT14" s="34" t="s">
        <v>155</v>
      </c>
      <c r="AU14" s="36"/>
      <c r="AV14" s="36"/>
      <c r="AW14" s="36"/>
    </row>
    <row r="15" spans="1:49" ht="17.25" customHeight="1" thickBot="1" x14ac:dyDescent="0.3">
      <c r="A15" s="34" t="s">
        <v>156</v>
      </c>
      <c r="B15" s="36"/>
      <c r="C15" s="36"/>
      <c r="D15" s="36"/>
      <c r="E15" s="12"/>
      <c r="F15" s="34" t="s">
        <v>156</v>
      </c>
      <c r="G15" s="36"/>
      <c r="H15" s="36"/>
      <c r="I15" s="36"/>
      <c r="K15" s="34" t="s">
        <v>156</v>
      </c>
      <c r="L15" s="36"/>
      <c r="M15" s="36"/>
      <c r="N15" s="36"/>
      <c r="P15" s="34" t="s">
        <v>156</v>
      </c>
      <c r="Q15" s="36"/>
      <c r="R15" s="36"/>
      <c r="S15" s="36"/>
      <c r="U15" s="34" t="s">
        <v>156</v>
      </c>
      <c r="V15" s="36"/>
      <c r="W15" s="36"/>
      <c r="X15" s="36"/>
      <c r="Z15" s="34" t="s">
        <v>156</v>
      </c>
      <c r="AA15" s="36"/>
      <c r="AB15" s="36"/>
      <c r="AC15" s="36"/>
      <c r="AE15" s="34" t="s">
        <v>156</v>
      </c>
      <c r="AF15" s="36"/>
      <c r="AG15" s="36"/>
      <c r="AH15" s="36"/>
      <c r="AJ15" s="34" t="s">
        <v>156</v>
      </c>
      <c r="AK15" s="36"/>
      <c r="AL15" s="36"/>
      <c r="AM15" s="36"/>
      <c r="AO15" s="34" t="s">
        <v>156</v>
      </c>
      <c r="AP15" s="36"/>
      <c r="AQ15" s="36"/>
      <c r="AR15" s="36"/>
      <c r="AT15" s="34" t="s">
        <v>156</v>
      </c>
      <c r="AU15" s="36"/>
      <c r="AV15" s="36"/>
      <c r="AW15" s="36"/>
    </row>
    <row r="16" spans="1:49" ht="15.75" thickBot="1" x14ac:dyDescent="0.3">
      <c r="A16" s="34" t="s">
        <v>157</v>
      </c>
      <c r="B16" s="36"/>
      <c r="C16" s="36"/>
      <c r="D16" s="36"/>
      <c r="E16" s="12"/>
      <c r="F16" s="34" t="s">
        <v>157</v>
      </c>
      <c r="G16" s="36"/>
      <c r="H16" s="36"/>
      <c r="I16" s="36"/>
      <c r="K16" s="34" t="s">
        <v>157</v>
      </c>
      <c r="L16" s="36"/>
      <c r="M16" s="36"/>
      <c r="N16" s="36"/>
      <c r="P16" s="34" t="s">
        <v>157</v>
      </c>
      <c r="Q16" s="36"/>
      <c r="R16" s="36"/>
      <c r="S16" s="36"/>
      <c r="U16" s="34" t="s">
        <v>157</v>
      </c>
      <c r="V16" s="36"/>
      <c r="W16" s="36"/>
      <c r="X16" s="36"/>
      <c r="Z16" s="34" t="s">
        <v>157</v>
      </c>
      <c r="AA16" s="36"/>
      <c r="AB16" s="36"/>
      <c r="AC16" s="36"/>
      <c r="AE16" s="34" t="s">
        <v>157</v>
      </c>
      <c r="AF16" s="36"/>
      <c r="AG16" s="36"/>
      <c r="AH16" s="36"/>
      <c r="AJ16" s="34" t="s">
        <v>157</v>
      </c>
      <c r="AK16" s="36"/>
      <c r="AL16" s="36"/>
      <c r="AM16" s="36"/>
      <c r="AO16" s="34" t="s">
        <v>157</v>
      </c>
      <c r="AP16" s="36"/>
      <c r="AQ16" s="36"/>
      <c r="AR16" s="36"/>
      <c r="AT16" s="34" t="s">
        <v>157</v>
      </c>
      <c r="AU16" s="36"/>
      <c r="AV16" s="36"/>
      <c r="AW16" s="36"/>
    </row>
    <row r="17" spans="1:49" ht="15.75" thickBot="1" x14ac:dyDescent="0.3">
      <c r="A17" s="34" t="s">
        <v>158</v>
      </c>
      <c r="B17" s="36"/>
      <c r="C17" s="36"/>
      <c r="D17" s="36"/>
      <c r="E17" s="12"/>
      <c r="F17" s="34" t="s">
        <v>158</v>
      </c>
      <c r="G17" s="36"/>
      <c r="H17" s="36"/>
      <c r="I17" s="36"/>
      <c r="K17" s="34" t="s">
        <v>158</v>
      </c>
      <c r="L17" s="36"/>
      <c r="M17" s="36"/>
      <c r="N17" s="36"/>
      <c r="P17" s="34" t="s">
        <v>158</v>
      </c>
      <c r="Q17" s="36"/>
      <c r="R17" s="36"/>
      <c r="S17" s="36"/>
      <c r="U17" s="34" t="s">
        <v>158</v>
      </c>
      <c r="V17" s="36"/>
      <c r="W17" s="36"/>
      <c r="X17" s="36"/>
      <c r="Z17" s="34" t="s">
        <v>158</v>
      </c>
      <c r="AA17" s="36"/>
      <c r="AB17" s="36"/>
      <c r="AC17" s="36"/>
      <c r="AE17" s="34" t="s">
        <v>158</v>
      </c>
      <c r="AF17" s="36"/>
      <c r="AG17" s="36"/>
      <c r="AH17" s="36"/>
      <c r="AJ17" s="34" t="s">
        <v>158</v>
      </c>
      <c r="AK17" s="36"/>
      <c r="AL17" s="36"/>
      <c r="AM17" s="36"/>
      <c r="AO17" s="34" t="s">
        <v>158</v>
      </c>
      <c r="AP17" s="36"/>
      <c r="AQ17" s="36"/>
      <c r="AR17" s="36"/>
      <c r="AT17" s="34" t="s">
        <v>158</v>
      </c>
      <c r="AU17" s="36"/>
      <c r="AV17" s="36"/>
      <c r="AW17" s="36"/>
    </row>
    <row r="18" spans="1:49" ht="15.75" thickBot="1" x14ac:dyDescent="0.3">
      <c r="A18" s="34" t="s">
        <v>160</v>
      </c>
      <c r="B18" s="37"/>
      <c r="C18" s="37"/>
      <c r="D18" s="37"/>
      <c r="E18" s="12"/>
      <c r="F18" s="34" t="s">
        <v>160</v>
      </c>
      <c r="G18" s="37"/>
      <c r="H18" s="37"/>
      <c r="I18" s="37"/>
      <c r="K18" s="34" t="s">
        <v>160</v>
      </c>
      <c r="L18" s="37"/>
      <c r="M18" s="37"/>
      <c r="N18" s="37"/>
      <c r="P18" s="34" t="s">
        <v>160</v>
      </c>
      <c r="Q18" s="37"/>
      <c r="R18" s="37"/>
      <c r="S18" s="37"/>
      <c r="U18" s="34" t="s">
        <v>160</v>
      </c>
      <c r="V18" s="37"/>
      <c r="W18" s="37"/>
      <c r="X18" s="37"/>
      <c r="Z18" s="34" t="s">
        <v>160</v>
      </c>
      <c r="AA18" s="37"/>
      <c r="AB18" s="37"/>
      <c r="AC18" s="37"/>
      <c r="AE18" s="34" t="s">
        <v>160</v>
      </c>
      <c r="AF18" s="37"/>
      <c r="AG18" s="37"/>
      <c r="AH18" s="37"/>
      <c r="AJ18" s="34" t="s">
        <v>160</v>
      </c>
      <c r="AK18" s="37"/>
      <c r="AL18" s="37"/>
      <c r="AM18" s="37"/>
      <c r="AO18" s="34" t="s">
        <v>160</v>
      </c>
      <c r="AP18" s="37"/>
      <c r="AQ18" s="37"/>
      <c r="AR18" s="37"/>
      <c r="AT18" s="34" t="s">
        <v>160</v>
      </c>
      <c r="AU18" s="37"/>
      <c r="AV18" s="37"/>
      <c r="AW18" s="37"/>
    </row>
    <row r="20" spans="1:49" ht="15.75" thickBot="1" x14ac:dyDescent="0.3">
      <c r="A20" s="40" t="s">
        <v>166</v>
      </c>
      <c r="F20" s="40" t="s">
        <v>166</v>
      </c>
      <c r="K20" s="40" t="s">
        <v>166</v>
      </c>
      <c r="P20" s="40" t="s">
        <v>166</v>
      </c>
      <c r="U20" s="40" t="s">
        <v>166</v>
      </c>
      <c r="Z20" s="40" t="s">
        <v>166</v>
      </c>
      <c r="AE20" s="40" t="s">
        <v>166</v>
      </c>
      <c r="AJ20" s="40" t="s">
        <v>166</v>
      </c>
      <c r="AO20" s="40" t="s">
        <v>166</v>
      </c>
      <c r="AT20" s="40" t="s">
        <v>166</v>
      </c>
    </row>
    <row r="21" spans="1:49" ht="15.75" thickBot="1" x14ac:dyDescent="0.3">
      <c r="A21" s="57" t="s">
        <v>6</v>
      </c>
      <c r="B21" s="58"/>
      <c r="C21" s="59"/>
      <c r="F21" s="57" t="s">
        <v>6</v>
      </c>
      <c r="G21" s="58"/>
      <c r="H21" s="59"/>
      <c r="K21" s="57" t="s">
        <v>6</v>
      </c>
      <c r="L21" s="58"/>
      <c r="M21" s="59"/>
      <c r="P21" s="57" t="s">
        <v>6</v>
      </c>
      <c r="Q21" s="58"/>
      <c r="R21" s="59"/>
      <c r="U21" s="57" t="s">
        <v>6</v>
      </c>
      <c r="V21" s="58"/>
      <c r="W21" s="59"/>
      <c r="Z21" s="57" t="s">
        <v>6</v>
      </c>
      <c r="AA21" s="58"/>
      <c r="AB21" s="59"/>
      <c r="AE21" s="57" t="s">
        <v>6</v>
      </c>
      <c r="AF21" s="58"/>
      <c r="AG21" s="59"/>
      <c r="AJ21" s="57" t="s">
        <v>6</v>
      </c>
      <c r="AK21" s="58"/>
      <c r="AL21" s="59"/>
      <c r="AO21" s="57" t="s">
        <v>6</v>
      </c>
      <c r="AP21" s="58"/>
      <c r="AQ21" s="59"/>
      <c r="AT21" s="57" t="s">
        <v>6</v>
      </c>
      <c r="AU21" s="58"/>
      <c r="AV21" s="59"/>
    </row>
    <row r="22" spans="1:49" ht="23.25" thickBot="1" x14ac:dyDescent="0.3">
      <c r="A22" s="1" t="s">
        <v>7</v>
      </c>
      <c r="B22" s="2" t="s">
        <v>8</v>
      </c>
      <c r="C22" s="2" t="s">
        <v>9</v>
      </c>
      <c r="F22" s="1" t="s">
        <v>7</v>
      </c>
      <c r="G22" s="2" t="s">
        <v>8</v>
      </c>
      <c r="H22" s="2" t="s">
        <v>9</v>
      </c>
      <c r="K22" s="1" t="s">
        <v>7</v>
      </c>
      <c r="L22" s="2" t="s">
        <v>8</v>
      </c>
      <c r="M22" s="2" t="s">
        <v>9</v>
      </c>
      <c r="P22" s="1" t="s">
        <v>7</v>
      </c>
      <c r="Q22" s="2" t="s">
        <v>8</v>
      </c>
      <c r="R22" s="2" t="s">
        <v>9</v>
      </c>
      <c r="U22" s="1" t="s">
        <v>7</v>
      </c>
      <c r="V22" s="2" t="s">
        <v>8</v>
      </c>
      <c r="W22" s="2" t="s">
        <v>9</v>
      </c>
      <c r="Z22" s="1" t="s">
        <v>7</v>
      </c>
      <c r="AA22" s="2" t="s">
        <v>8</v>
      </c>
      <c r="AB22" s="2" t="s">
        <v>9</v>
      </c>
      <c r="AE22" s="1" t="s">
        <v>7</v>
      </c>
      <c r="AF22" s="2" t="s">
        <v>8</v>
      </c>
      <c r="AG22" s="2" t="s">
        <v>9</v>
      </c>
      <c r="AJ22" s="1" t="s">
        <v>7</v>
      </c>
      <c r="AK22" s="2" t="s">
        <v>8</v>
      </c>
      <c r="AL22" s="2" t="s">
        <v>9</v>
      </c>
      <c r="AO22" s="1" t="s">
        <v>7</v>
      </c>
      <c r="AP22" s="2" t="s">
        <v>8</v>
      </c>
      <c r="AQ22" s="2" t="s">
        <v>9</v>
      </c>
      <c r="AT22" s="1" t="s">
        <v>7</v>
      </c>
      <c r="AU22" s="2" t="s">
        <v>8</v>
      </c>
      <c r="AV22" s="2" t="s">
        <v>9</v>
      </c>
    </row>
    <row r="23" spans="1:49" ht="15.75" thickBot="1" x14ac:dyDescent="0.3">
      <c r="A23" s="3" t="s">
        <v>10</v>
      </c>
      <c r="B23" s="5"/>
      <c r="C23" s="17"/>
      <c r="F23" s="3" t="s">
        <v>10</v>
      </c>
      <c r="G23" s="5"/>
      <c r="H23" s="17"/>
      <c r="K23" s="3" t="s">
        <v>10</v>
      </c>
      <c r="L23" s="5"/>
      <c r="M23" s="17"/>
      <c r="P23" s="3" t="s">
        <v>10</v>
      </c>
      <c r="Q23" s="5"/>
      <c r="R23" s="17"/>
      <c r="U23" s="3" t="s">
        <v>10</v>
      </c>
      <c r="V23" s="5"/>
      <c r="W23" s="17"/>
      <c r="Z23" s="3" t="s">
        <v>10</v>
      </c>
      <c r="AA23" s="5"/>
      <c r="AB23" s="17"/>
      <c r="AE23" s="3" t="s">
        <v>10</v>
      </c>
      <c r="AF23" s="5"/>
      <c r="AG23" s="17"/>
      <c r="AJ23" s="3" t="s">
        <v>10</v>
      </c>
      <c r="AK23" s="5"/>
      <c r="AL23" s="17"/>
      <c r="AO23" s="3" t="s">
        <v>10</v>
      </c>
      <c r="AP23" s="5"/>
      <c r="AQ23" s="17"/>
      <c r="AT23" s="3" t="s">
        <v>10</v>
      </c>
      <c r="AU23" s="5"/>
      <c r="AV23" s="17"/>
    </row>
    <row r="24" spans="1:49" ht="15.75" thickBot="1" x14ac:dyDescent="0.3">
      <c r="A24" s="3" t="s">
        <v>11</v>
      </c>
      <c r="B24" s="5"/>
      <c r="C24" s="8"/>
      <c r="F24" s="3" t="s">
        <v>11</v>
      </c>
      <c r="G24" s="5"/>
      <c r="H24" s="8"/>
      <c r="K24" s="3" t="s">
        <v>11</v>
      </c>
      <c r="L24" s="5"/>
      <c r="M24" s="8"/>
      <c r="P24" s="3" t="s">
        <v>11</v>
      </c>
      <c r="Q24" s="5"/>
      <c r="R24" s="8"/>
      <c r="U24" s="3" t="s">
        <v>11</v>
      </c>
      <c r="V24" s="5"/>
      <c r="W24" s="8"/>
      <c r="Z24" s="3" t="s">
        <v>11</v>
      </c>
      <c r="AA24" s="5"/>
      <c r="AB24" s="8"/>
      <c r="AE24" s="3" t="s">
        <v>11</v>
      </c>
      <c r="AF24" s="5"/>
      <c r="AG24" s="8"/>
      <c r="AJ24" s="3" t="s">
        <v>11</v>
      </c>
      <c r="AK24" s="5"/>
      <c r="AL24" s="8"/>
      <c r="AO24" s="3" t="s">
        <v>11</v>
      </c>
      <c r="AP24" s="5"/>
      <c r="AQ24" s="8"/>
      <c r="AT24" s="3" t="s">
        <v>11</v>
      </c>
      <c r="AU24" s="5"/>
      <c r="AV24" s="8"/>
    </row>
    <row r="25" spans="1:49" ht="34.5" thickBot="1" x14ac:dyDescent="0.3">
      <c r="A25" s="3" t="s">
        <v>12</v>
      </c>
      <c r="B25" s="5"/>
      <c r="C25" s="8"/>
      <c r="F25" s="3" t="s">
        <v>12</v>
      </c>
      <c r="G25" s="5"/>
      <c r="H25" s="8"/>
      <c r="K25" s="3" t="s">
        <v>12</v>
      </c>
      <c r="L25" s="5"/>
      <c r="M25" s="8"/>
      <c r="P25" s="3" t="s">
        <v>12</v>
      </c>
      <c r="Q25" s="5"/>
      <c r="R25" s="8"/>
      <c r="U25" s="3" t="s">
        <v>12</v>
      </c>
      <c r="V25" s="5"/>
      <c r="W25" s="8"/>
      <c r="Z25" s="3" t="s">
        <v>12</v>
      </c>
      <c r="AA25" s="5"/>
      <c r="AB25" s="8"/>
      <c r="AE25" s="3" t="s">
        <v>12</v>
      </c>
      <c r="AF25" s="5"/>
      <c r="AG25" s="8"/>
      <c r="AJ25" s="3" t="s">
        <v>12</v>
      </c>
      <c r="AK25" s="5"/>
      <c r="AL25" s="8"/>
      <c r="AO25" s="3" t="s">
        <v>12</v>
      </c>
      <c r="AP25" s="5"/>
      <c r="AQ25" s="8"/>
      <c r="AT25" s="3" t="s">
        <v>12</v>
      </c>
      <c r="AU25" s="5"/>
      <c r="AV25" s="8"/>
    </row>
    <row r="26" spans="1:49" ht="15.75" thickBot="1" x14ac:dyDescent="0.3">
      <c r="A26" s="3" t="s">
        <v>13</v>
      </c>
      <c r="B26" s="5"/>
      <c r="C26" s="8"/>
      <c r="F26" s="3" t="s">
        <v>13</v>
      </c>
      <c r="G26" s="5"/>
      <c r="H26" s="8"/>
      <c r="K26" s="3" t="s">
        <v>13</v>
      </c>
      <c r="L26" s="5"/>
      <c r="M26" s="8"/>
      <c r="P26" s="3" t="s">
        <v>13</v>
      </c>
      <c r="Q26" s="5"/>
      <c r="R26" s="8"/>
      <c r="U26" s="3" t="s">
        <v>13</v>
      </c>
      <c r="V26" s="5"/>
      <c r="W26" s="8"/>
      <c r="Z26" s="3" t="s">
        <v>13</v>
      </c>
      <c r="AA26" s="5"/>
      <c r="AB26" s="8"/>
      <c r="AE26" s="3" t="s">
        <v>13</v>
      </c>
      <c r="AF26" s="5"/>
      <c r="AG26" s="8"/>
      <c r="AJ26" s="3" t="s">
        <v>13</v>
      </c>
      <c r="AK26" s="5"/>
      <c r="AL26" s="8"/>
      <c r="AO26" s="3" t="s">
        <v>13</v>
      </c>
      <c r="AP26" s="5"/>
      <c r="AQ26" s="8"/>
      <c r="AT26" s="3" t="s">
        <v>13</v>
      </c>
      <c r="AU26" s="5"/>
      <c r="AV26" s="8"/>
    </row>
    <row r="27" spans="1:49" ht="15.75" customHeight="1" thickBot="1" x14ac:dyDescent="0.3">
      <c r="A27" s="3" t="s">
        <v>14</v>
      </c>
      <c r="B27" s="5"/>
      <c r="C27" s="8"/>
      <c r="F27" s="3" t="s">
        <v>14</v>
      </c>
      <c r="G27" s="5"/>
      <c r="H27" s="8"/>
      <c r="K27" s="3" t="s">
        <v>14</v>
      </c>
      <c r="L27" s="5"/>
      <c r="M27" s="8"/>
      <c r="P27" s="3" t="s">
        <v>14</v>
      </c>
      <c r="Q27" s="5"/>
      <c r="R27" s="8"/>
      <c r="U27" s="3" t="s">
        <v>14</v>
      </c>
      <c r="V27" s="5"/>
      <c r="W27" s="8"/>
      <c r="Z27" s="3" t="s">
        <v>14</v>
      </c>
      <c r="AA27" s="5"/>
      <c r="AB27" s="8"/>
      <c r="AE27" s="3" t="s">
        <v>14</v>
      </c>
      <c r="AF27" s="5"/>
      <c r="AG27" s="8"/>
      <c r="AJ27" s="3" t="s">
        <v>14</v>
      </c>
      <c r="AK27" s="5"/>
      <c r="AL27" s="8"/>
      <c r="AO27" s="3" t="s">
        <v>14</v>
      </c>
      <c r="AP27" s="5"/>
      <c r="AQ27" s="8"/>
      <c r="AT27" s="3" t="s">
        <v>14</v>
      </c>
      <c r="AU27" s="5"/>
      <c r="AV27" s="8"/>
    </row>
    <row r="28" spans="1:49" ht="15.75" thickBot="1" x14ac:dyDescent="0.3">
      <c r="A28" s="3" t="s">
        <v>15</v>
      </c>
      <c r="B28" s="5"/>
      <c r="C28" s="8"/>
      <c r="F28" s="3" t="s">
        <v>15</v>
      </c>
      <c r="G28" s="5"/>
      <c r="H28" s="8"/>
      <c r="K28" s="3" t="s">
        <v>15</v>
      </c>
      <c r="L28" s="5"/>
      <c r="M28" s="8"/>
      <c r="P28" s="3" t="s">
        <v>15</v>
      </c>
      <c r="Q28" s="5"/>
      <c r="R28" s="8"/>
      <c r="U28" s="3" t="s">
        <v>15</v>
      </c>
      <c r="V28" s="5"/>
      <c r="W28" s="8"/>
      <c r="Z28" s="3" t="s">
        <v>15</v>
      </c>
      <c r="AA28" s="5"/>
      <c r="AB28" s="8"/>
      <c r="AE28" s="3" t="s">
        <v>15</v>
      </c>
      <c r="AF28" s="5"/>
      <c r="AG28" s="8"/>
      <c r="AJ28" s="3" t="s">
        <v>15</v>
      </c>
      <c r="AK28" s="5"/>
      <c r="AL28" s="8"/>
      <c r="AO28" s="3" t="s">
        <v>15</v>
      </c>
      <c r="AP28" s="5"/>
      <c r="AQ28" s="8"/>
      <c r="AT28" s="3" t="s">
        <v>15</v>
      </c>
      <c r="AU28" s="5"/>
      <c r="AV28" s="8"/>
    </row>
    <row r="29" spans="1:49" ht="23.25" thickBot="1" x14ac:dyDescent="0.3">
      <c r="A29" s="3" t="s">
        <v>16</v>
      </c>
      <c r="B29" s="5"/>
      <c r="C29" s="8"/>
      <c r="F29" s="3" t="s">
        <v>16</v>
      </c>
      <c r="G29" s="5"/>
      <c r="H29" s="8"/>
      <c r="K29" s="3" t="s">
        <v>16</v>
      </c>
      <c r="L29" s="5"/>
      <c r="M29" s="8"/>
      <c r="P29" s="3" t="s">
        <v>16</v>
      </c>
      <c r="Q29" s="5"/>
      <c r="R29" s="8"/>
      <c r="U29" s="3" t="s">
        <v>16</v>
      </c>
      <c r="V29" s="5"/>
      <c r="W29" s="8"/>
      <c r="Z29" s="3" t="s">
        <v>16</v>
      </c>
      <c r="AA29" s="5"/>
      <c r="AB29" s="8"/>
      <c r="AE29" s="3" t="s">
        <v>16</v>
      </c>
      <c r="AF29" s="5"/>
      <c r="AG29" s="8"/>
      <c r="AJ29" s="3" t="s">
        <v>16</v>
      </c>
      <c r="AK29" s="5"/>
      <c r="AL29" s="8"/>
      <c r="AO29" s="3" t="s">
        <v>16</v>
      </c>
      <c r="AP29" s="5"/>
      <c r="AQ29" s="8"/>
      <c r="AT29" s="3" t="s">
        <v>16</v>
      </c>
      <c r="AU29" s="5"/>
      <c r="AV29" s="8"/>
    </row>
    <row r="30" spans="1:49" ht="15.75" thickBot="1" x14ac:dyDescent="0.3">
      <c r="A30" s="3" t="s">
        <v>17</v>
      </c>
      <c r="B30" s="5"/>
      <c r="C30" s="3"/>
      <c r="F30" s="3" t="s">
        <v>17</v>
      </c>
      <c r="G30" s="5"/>
      <c r="H30" s="3"/>
      <c r="K30" s="3" t="s">
        <v>17</v>
      </c>
      <c r="L30" s="5"/>
      <c r="M30" s="3"/>
      <c r="P30" s="3" t="s">
        <v>17</v>
      </c>
      <c r="Q30" s="5"/>
      <c r="R30" s="3"/>
      <c r="U30" s="3" t="s">
        <v>17</v>
      </c>
      <c r="V30" s="5"/>
      <c r="W30" s="3"/>
      <c r="Z30" s="3" t="s">
        <v>17</v>
      </c>
      <c r="AA30" s="5"/>
      <c r="AB30" s="3"/>
      <c r="AE30" s="3" t="s">
        <v>17</v>
      </c>
      <c r="AF30" s="5"/>
      <c r="AG30" s="3"/>
      <c r="AJ30" s="3" t="s">
        <v>17</v>
      </c>
      <c r="AK30" s="5"/>
      <c r="AL30" s="3"/>
      <c r="AO30" s="3" t="s">
        <v>17</v>
      </c>
      <c r="AP30" s="5"/>
      <c r="AQ30" s="3"/>
      <c r="AT30" s="3" t="s">
        <v>17</v>
      </c>
      <c r="AU30" s="5"/>
      <c r="AV30" s="3"/>
    </row>
    <row r="31" spans="1:49" ht="15.75" thickBot="1" x14ac:dyDescent="0.3">
      <c r="A31" s="7"/>
      <c r="F31" s="7"/>
      <c r="K31" s="7"/>
      <c r="P31" s="7"/>
      <c r="U31" s="7"/>
      <c r="Z31" s="7"/>
      <c r="AE31" s="7"/>
      <c r="AJ31" s="7"/>
      <c r="AO31" s="7"/>
      <c r="AT31" s="7"/>
    </row>
    <row r="32" spans="1:49" ht="15.75" thickBot="1" x14ac:dyDescent="0.3">
      <c r="A32" s="20" t="s">
        <v>18</v>
      </c>
      <c r="B32" s="21"/>
      <c r="C32" s="22"/>
      <c r="F32" s="20" t="s">
        <v>18</v>
      </c>
      <c r="G32" s="21"/>
      <c r="H32" s="22"/>
      <c r="K32" s="20" t="s">
        <v>18</v>
      </c>
      <c r="L32" s="21"/>
      <c r="M32" s="22"/>
      <c r="P32" s="20" t="s">
        <v>18</v>
      </c>
      <c r="Q32" s="21"/>
      <c r="R32" s="22"/>
      <c r="U32" s="20" t="s">
        <v>18</v>
      </c>
      <c r="V32" s="21"/>
      <c r="W32" s="22"/>
      <c r="Z32" s="20" t="s">
        <v>18</v>
      </c>
      <c r="AA32" s="21"/>
      <c r="AB32" s="22"/>
      <c r="AE32" s="20" t="s">
        <v>18</v>
      </c>
      <c r="AF32" s="21"/>
      <c r="AG32" s="22"/>
      <c r="AJ32" s="20" t="s">
        <v>18</v>
      </c>
      <c r="AK32" s="21"/>
      <c r="AL32" s="22"/>
      <c r="AO32" s="20" t="s">
        <v>18</v>
      </c>
      <c r="AP32" s="21"/>
      <c r="AQ32" s="22"/>
      <c r="AT32" s="20" t="s">
        <v>18</v>
      </c>
      <c r="AU32" s="21"/>
      <c r="AV32" s="22"/>
    </row>
    <row r="33" spans="1:48" ht="23.25" thickBot="1" x14ac:dyDescent="0.3">
      <c r="A33" s="1" t="s">
        <v>7</v>
      </c>
      <c r="B33" s="2" t="s">
        <v>8</v>
      </c>
      <c r="C33" s="2" t="s">
        <v>9</v>
      </c>
      <c r="F33" s="1" t="s">
        <v>7</v>
      </c>
      <c r="G33" s="2" t="s">
        <v>8</v>
      </c>
      <c r="H33" s="2" t="s">
        <v>9</v>
      </c>
      <c r="K33" s="1" t="s">
        <v>7</v>
      </c>
      <c r="L33" s="2" t="s">
        <v>8</v>
      </c>
      <c r="M33" s="2" t="s">
        <v>9</v>
      </c>
      <c r="P33" s="1" t="s">
        <v>7</v>
      </c>
      <c r="Q33" s="2" t="s">
        <v>8</v>
      </c>
      <c r="R33" s="2" t="s">
        <v>9</v>
      </c>
      <c r="U33" s="1" t="s">
        <v>7</v>
      </c>
      <c r="V33" s="2" t="s">
        <v>8</v>
      </c>
      <c r="W33" s="2" t="s">
        <v>9</v>
      </c>
      <c r="Z33" s="1" t="s">
        <v>7</v>
      </c>
      <c r="AA33" s="2" t="s">
        <v>8</v>
      </c>
      <c r="AB33" s="2" t="s">
        <v>9</v>
      </c>
      <c r="AE33" s="1" t="s">
        <v>7</v>
      </c>
      <c r="AF33" s="2" t="s">
        <v>8</v>
      </c>
      <c r="AG33" s="2" t="s">
        <v>9</v>
      </c>
      <c r="AJ33" s="1" t="s">
        <v>7</v>
      </c>
      <c r="AK33" s="2" t="s">
        <v>8</v>
      </c>
      <c r="AL33" s="2" t="s">
        <v>9</v>
      </c>
      <c r="AO33" s="1" t="s">
        <v>7</v>
      </c>
      <c r="AP33" s="2" t="s">
        <v>8</v>
      </c>
      <c r="AQ33" s="2" t="s">
        <v>9</v>
      </c>
      <c r="AT33" s="1" t="s">
        <v>7</v>
      </c>
      <c r="AU33" s="2" t="s">
        <v>8</v>
      </c>
      <c r="AV33" s="2" t="s">
        <v>9</v>
      </c>
    </row>
    <row r="34" spans="1:48" ht="23.25" thickBot="1" x14ac:dyDescent="0.3">
      <c r="A34" s="3" t="s">
        <v>19</v>
      </c>
      <c r="B34" s="5"/>
      <c r="C34" s="17"/>
      <c r="F34" s="3" t="s">
        <v>19</v>
      </c>
      <c r="G34" s="5"/>
      <c r="H34" s="17"/>
      <c r="K34" s="3" t="s">
        <v>19</v>
      </c>
      <c r="L34" s="5"/>
      <c r="M34" s="17"/>
      <c r="P34" s="3" t="s">
        <v>19</v>
      </c>
      <c r="Q34" s="5"/>
      <c r="R34" s="17"/>
      <c r="U34" s="3" t="s">
        <v>19</v>
      </c>
      <c r="V34" s="5"/>
      <c r="W34" s="17"/>
      <c r="Z34" s="3" t="s">
        <v>19</v>
      </c>
      <c r="AA34" s="5"/>
      <c r="AB34" s="17"/>
      <c r="AE34" s="3" t="s">
        <v>19</v>
      </c>
      <c r="AF34" s="5"/>
      <c r="AG34" s="17"/>
      <c r="AJ34" s="3" t="s">
        <v>19</v>
      </c>
      <c r="AK34" s="5"/>
      <c r="AL34" s="17"/>
      <c r="AO34" s="3" t="s">
        <v>19</v>
      </c>
      <c r="AP34" s="5"/>
      <c r="AQ34" s="17"/>
      <c r="AT34" s="3" t="s">
        <v>19</v>
      </c>
      <c r="AU34" s="5"/>
      <c r="AV34" s="17"/>
    </row>
    <row r="35" spans="1:48" ht="23.25" thickBot="1" x14ac:dyDescent="0.3">
      <c r="A35" s="3" t="s">
        <v>20</v>
      </c>
      <c r="B35" s="5"/>
      <c r="C35" s="8"/>
      <c r="F35" s="3" t="s">
        <v>20</v>
      </c>
      <c r="G35" s="5"/>
      <c r="H35" s="8"/>
      <c r="K35" s="3" t="s">
        <v>20</v>
      </c>
      <c r="L35" s="5"/>
      <c r="M35" s="8"/>
      <c r="P35" s="3" t="s">
        <v>20</v>
      </c>
      <c r="Q35" s="5"/>
      <c r="R35" s="8"/>
      <c r="U35" s="3" t="s">
        <v>20</v>
      </c>
      <c r="V35" s="5"/>
      <c r="W35" s="8"/>
      <c r="Z35" s="3" t="s">
        <v>20</v>
      </c>
      <c r="AA35" s="5"/>
      <c r="AB35" s="8"/>
      <c r="AE35" s="3" t="s">
        <v>20</v>
      </c>
      <c r="AF35" s="5"/>
      <c r="AG35" s="8"/>
      <c r="AJ35" s="3" t="s">
        <v>20</v>
      </c>
      <c r="AK35" s="5"/>
      <c r="AL35" s="8"/>
      <c r="AO35" s="3" t="s">
        <v>20</v>
      </c>
      <c r="AP35" s="5"/>
      <c r="AQ35" s="8"/>
      <c r="AT35" s="3" t="s">
        <v>20</v>
      </c>
      <c r="AU35" s="5"/>
      <c r="AV35" s="8"/>
    </row>
    <row r="36" spans="1:48" ht="15.75" thickBot="1" x14ac:dyDescent="0.3">
      <c r="A36" s="3" t="s">
        <v>21</v>
      </c>
      <c r="B36" s="5"/>
      <c r="C36" s="8"/>
      <c r="F36" s="3" t="s">
        <v>21</v>
      </c>
      <c r="G36" s="5"/>
      <c r="H36" s="8"/>
      <c r="K36" s="3" t="s">
        <v>21</v>
      </c>
      <c r="L36" s="5"/>
      <c r="M36" s="8"/>
      <c r="P36" s="3" t="s">
        <v>21</v>
      </c>
      <c r="Q36" s="5"/>
      <c r="R36" s="8"/>
      <c r="U36" s="3" t="s">
        <v>21</v>
      </c>
      <c r="V36" s="5"/>
      <c r="W36" s="8"/>
      <c r="Z36" s="3" t="s">
        <v>21</v>
      </c>
      <c r="AA36" s="5"/>
      <c r="AB36" s="8"/>
      <c r="AE36" s="3" t="s">
        <v>21</v>
      </c>
      <c r="AF36" s="5"/>
      <c r="AG36" s="8"/>
      <c r="AJ36" s="3" t="s">
        <v>21</v>
      </c>
      <c r="AK36" s="5"/>
      <c r="AL36" s="8"/>
      <c r="AO36" s="3" t="s">
        <v>21</v>
      </c>
      <c r="AP36" s="5"/>
      <c r="AQ36" s="8"/>
      <c r="AT36" s="3" t="s">
        <v>21</v>
      </c>
      <c r="AU36" s="5"/>
      <c r="AV36" s="8"/>
    </row>
    <row r="37" spans="1:48" ht="23.25" thickBot="1" x14ac:dyDescent="0.3">
      <c r="A37" s="3" t="s">
        <v>22</v>
      </c>
      <c r="B37" s="5"/>
      <c r="C37" s="8"/>
      <c r="F37" s="3" t="s">
        <v>22</v>
      </c>
      <c r="G37" s="5"/>
      <c r="H37" s="8"/>
      <c r="K37" s="3" t="s">
        <v>22</v>
      </c>
      <c r="L37" s="5"/>
      <c r="M37" s="8"/>
      <c r="P37" s="3" t="s">
        <v>22</v>
      </c>
      <c r="Q37" s="5"/>
      <c r="R37" s="8"/>
      <c r="U37" s="3" t="s">
        <v>22</v>
      </c>
      <c r="V37" s="5"/>
      <c r="W37" s="8"/>
      <c r="Z37" s="3" t="s">
        <v>22</v>
      </c>
      <c r="AA37" s="5"/>
      <c r="AB37" s="8"/>
      <c r="AE37" s="3" t="s">
        <v>22</v>
      </c>
      <c r="AF37" s="5"/>
      <c r="AG37" s="8"/>
      <c r="AJ37" s="3" t="s">
        <v>22</v>
      </c>
      <c r="AK37" s="5"/>
      <c r="AL37" s="8"/>
      <c r="AO37" s="3" t="s">
        <v>22</v>
      </c>
      <c r="AP37" s="5"/>
      <c r="AQ37" s="8"/>
      <c r="AT37" s="3" t="s">
        <v>22</v>
      </c>
      <c r="AU37" s="5"/>
      <c r="AV37" s="8"/>
    </row>
    <row r="38" spans="1:48" ht="15.75" thickBot="1" x14ac:dyDescent="0.3">
      <c r="A38" s="3" t="s">
        <v>23</v>
      </c>
      <c r="B38" s="5"/>
      <c r="C38" s="3"/>
      <c r="F38" s="3" t="s">
        <v>23</v>
      </c>
      <c r="G38" s="5"/>
      <c r="H38" s="3"/>
      <c r="K38" s="3" t="s">
        <v>23</v>
      </c>
      <c r="L38" s="5"/>
      <c r="M38" s="3"/>
      <c r="P38" s="3" t="s">
        <v>23</v>
      </c>
      <c r="Q38" s="5"/>
      <c r="R38" s="3"/>
      <c r="U38" s="3" t="s">
        <v>23</v>
      </c>
      <c r="V38" s="5"/>
      <c r="W38" s="3"/>
      <c r="Z38" s="3" t="s">
        <v>23</v>
      </c>
      <c r="AA38" s="5"/>
      <c r="AB38" s="3"/>
      <c r="AE38" s="3" t="s">
        <v>23</v>
      </c>
      <c r="AF38" s="5"/>
      <c r="AG38" s="3"/>
      <c r="AJ38" s="3" t="s">
        <v>23</v>
      </c>
      <c r="AK38" s="5"/>
      <c r="AL38" s="3"/>
      <c r="AO38" s="3" t="s">
        <v>23</v>
      </c>
      <c r="AP38" s="5"/>
      <c r="AQ38" s="3"/>
      <c r="AT38" s="3" t="s">
        <v>23</v>
      </c>
      <c r="AU38" s="5"/>
      <c r="AV38" s="3"/>
    </row>
    <row r="39" spans="1:48" ht="15.75" thickBot="1" x14ac:dyDescent="0.3"/>
    <row r="40" spans="1:48" ht="15.75" thickBot="1" x14ac:dyDescent="0.3">
      <c r="A40" s="20" t="s">
        <v>70</v>
      </c>
      <c r="B40" s="21"/>
      <c r="C40" s="22"/>
      <c r="F40" s="20" t="s">
        <v>70</v>
      </c>
      <c r="G40" s="21"/>
      <c r="H40" s="22"/>
      <c r="K40" s="20" t="s">
        <v>70</v>
      </c>
      <c r="L40" s="21"/>
      <c r="M40" s="22"/>
      <c r="P40" s="20" t="s">
        <v>70</v>
      </c>
      <c r="Q40" s="21"/>
      <c r="R40" s="22"/>
      <c r="U40" s="20" t="s">
        <v>70</v>
      </c>
      <c r="V40" s="21"/>
      <c r="W40" s="22"/>
      <c r="Z40" s="20" t="s">
        <v>70</v>
      </c>
      <c r="AA40" s="21"/>
      <c r="AB40" s="22"/>
      <c r="AE40" s="20" t="s">
        <v>70</v>
      </c>
      <c r="AF40" s="21"/>
      <c r="AG40" s="22"/>
      <c r="AJ40" s="20" t="s">
        <v>70</v>
      </c>
      <c r="AK40" s="21"/>
      <c r="AL40" s="22"/>
      <c r="AO40" s="20" t="s">
        <v>70</v>
      </c>
      <c r="AP40" s="21"/>
      <c r="AQ40" s="22"/>
      <c r="AT40" s="20" t="s">
        <v>70</v>
      </c>
      <c r="AU40" s="21"/>
      <c r="AV40" s="22"/>
    </row>
    <row r="41" spans="1:48" ht="15.75" thickBot="1" x14ac:dyDescent="0.3">
      <c r="A41" s="1" t="s">
        <v>7</v>
      </c>
      <c r="B41" s="2" t="s">
        <v>8</v>
      </c>
      <c r="C41" s="2" t="s">
        <v>9</v>
      </c>
      <c r="F41" s="1" t="s">
        <v>7</v>
      </c>
      <c r="G41" s="2" t="s">
        <v>8</v>
      </c>
      <c r="H41" s="2" t="s">
        <v>9</v>
      </c>
      <c r="K41" s="1" t="s">
        <v>7</v>
      </c>
      <c r="L41" s="2" t="s">
        <v>8</v>
      </c>
      <c r="M41" s="2" t="s">
        <v>9</v>
      </c>
      <c r="P41" s="1" t="s">
        <v>7</v>
      </c>
      <c r="Q41" s="2" t="s">
        <v>8</v>
      </c>
      <c r="R41" s="2" t="s">
        <v>9</v>
      </c>
      <c r="U41" s="1" t="s">
        <v>7</v>
      </c>
      <c r="V41" s="2" t="s">
        <v>8</v>
      </c>
      <c r="W41" s="2" t="s">
        <v>9</v>
      </c>
      <c r="Z41" s="1" t="s">
        <v>7</v>
      </c>
      <c r="AA41" s="2" t="s">
        <v>8</v>
      </c>
      <c r="AB41" s="2" t="s">
        <v>9</v>
      </c>
      <c r="AE41" s="1" t="s">
        <v>7</v>
      </c>
      <c r="AF41" s="2" t="s">
        <v>8</v>
      </c>
      <c r="AG41" s="2" t="s">
        <v>9</v>
      </c>
      <c r="AJ41" s="1" t="s">
        <v>7</v>
      </c>
      <c r="AK41" s="2" t="s">
        <v>8</v>
      </c>
      <c r="AL41" s="2" t="s">
        <v>9</v>
      </c>
      <c r="AO41" s="1" t="s">
        <v>7</v>
      </c>
      <c r="AP41" s="2" t="s">
        <v>8</v>
      </c>
      <c r="AQ41" s="2" t="s">
        <v>9</v>
      </c>
      <c r="AT41" s="1" t="s">
        <v>7</v>
      </c>
      <c r="AU41" s="2" t="s">
        <v>8</v>
      </c>
      <c r="AV41" s="2" t="s">
        <v>9</v>
      </c>
    </row>
    <row r="42" spans="1:48" ht="34.5" thickBot="1" x14ac:dyDescent="0.3">
      <c r="A42" s="23" t="s">
        <v>71</v>
      </c>
      <c r="B42" s="24"/>
      <c r="C42" s="25"/>
      <c r="F42" s="23" t="s">
        <v>71</v>
      </c>
      <c r="G42" s="24"/>
      <c r="H42" s="25"/>
      <c r="K42" s="23" t="s">
        <v>71</v>
      </c>
      <c r="L42" s="24"/>
      <c r="M42" s="25"/>
      <c r="P42" s="23" t="s">
        <v>71</v>
      </c>
      <c r="Q42" s="24"/>
      <c r="R42" s="25"/>
      <c r="U42" s="23" t="s">
        <v>71</v>
      </c>
      <c r="V42" s="24"/>
      <c r="W42" s="25"/>
      <c r="Z42" s="23" t="s">
        <v>71</v>
      </c>
      <c r="AA42" s="24"/>
      <c r="AB42" s="25"/>
      <c r="AE42" s="23" t="s">
        <v>71</v>
      </c>
      <c r="AF42" s="24"/>
      <c r="AG42" s="25"/>
      <c r="AJ42" s="23" t="s">
        <v>71</v>
      </c>
      <c r="AK42" s="24"/>
      <c r="AL42" s="25"/>
      <c r="AO42" s="23" t="s">
        <v>71</v>
      </c>
      <c r="AP42" s="24"/>
      <c r="AQ42" s="25"/>
      <c r="AT42" s="23" t="s">
        <v>71</v>
      </c>
      <c r="AU42" s="24"/>
      <c r="AV42" s="25"/>
    </row>
    <row r="43" spans="1:48" ht="15.75" thickBot="1" x14ac:dyDescent="0.3">
      <c r="A43" s="3" t="s">
        <v>72</v>
      </c>
      <c r="B43" s="5"/>
      <c r="C43" s="17"/>
      <c r="F43" s="3" t="s">
        <v>72</v>
      </c>
      <c r="G43" s="5"/>
      <c r="H43" s="17"/>
      <c r="K43" s="3" t="s">
        <v>72</v>
      </c>
      <c r="L43" s="5"/>
      <c r="M43" s="17"/>
      <c r="P43" s="3" t="s">
        <v>72</v>
      </c>
      <c r="Q43" s="5"/>
      <c r="R43" s="17"/>
      <c r="U43" s="3" t="s">
        <v>72</v>
      </c>
      <c r="V43" s="5"/>
      <c r="W43" s="17"/>
      <c r="Z43" s="3" t="s">
        <v>72</v>
      </c>
      <c r="AA43" s="5"/>
      <c r="AB43" s="17"/>
      <c r="AE43" s="3" t="s">
        <v>72</v>
      </c>
      <c r="AF43" s="5"/>
      <c r="AG43" s="17"/>
      <c r="AJ43" s="3" t="s">
        <v>72</v>
      </c>
      <c r="AK43" s="5"/>
      <c r="AL43" s="17"/>
      <c r="AO43" s="3" t="s">
        <v>72</v>
      </c>
      <c r="AP43" s="5"/>
      <c r="AQ43" s="17"/>
      <c r="AT43" s="3" t="s">
        <v>72</v>
      </c>
      <c r="AU43" s="5"/>
      <c r="AV43" s="17"/>
    </row>
    <row r="44" spans="1:48" ht="15.75" thickBot="1" x14ac:dyDescent="0.3">
      <c r="A44" s="3" t="s">
        <v>73</v>
      </c>
      <c r="B44" s="5"/>
      <c r="C44" s="8"/>
      <c r="F44" s="3" t="s">
        <v>73</v>
      </c>
      <c r="G44" s="5"/>
      <c r="H44" s="8"/>
      <c r="K44" s="3" t="s">
        <v>73</v>
      </c>
      <c r="L44" s="5"/>
      <c r="M44" s="8"/>
      <c r="P44" s="3" t="s">
        <v>73</v>
      </c>
      <c r="Q44" s="5"/>
      <c r="R44" s="8"/>
      <c r="U44" s="3" t="s">
        <v>73</v>
      </c>
      <c r="V44" s="5"/>
      <c r="W44" s="8"/>
      <c r="Z44" s="3" t="s">
        <v>73</v>
      </c>
      <c r="AA44" s="5"/>
      <c r="AB44" s="8"/>
      <c r="AE44" s="3" t="s">
        <v>73</v>
      </c>
      <c r="AF44" s="5"/>
      <c r="AG44" s="8"/>
      <c r="AJ44" s="3" t="s">
        <v>73</v>
      </c>
      <c r="AK44" s="5"/>
      <c r="AL44" s="8"/>
      <c r="AO44" s="3" t="s">
        <v>73</v>
      </c>
      <c r="AP44" s="5"/>
      <c r="AQ44" s="8"/>
      <c r="AT44" s="3" t="s">
        <v>73</v>
      </c>
      <c r="AU44" s="5"/>
      <c r="AV44" s="8"/>
    </row>
    <row r="45" spans="1:48" ht="15.75" thickBot="1" x14ac:dyDescent="0.3">
      <c r="A45" s="3" t="s">
        <v>74</v>
      </c>
      <c r="B45" s="5"/>
      <c r="C45" s="8"/>
      <c r="F45" s="3" t="s">
        <v>74</v>
      </c>
      <c r="G45" s="5"/>
      <c r="H45" s="8"/>
      <c r="K45" s="3" t="s">
        <v>74</v>
      </c>
      <c r="L45" s="5"/>
      <c r="M45" s="8"/>
      <c r="P45" s="3" t="s">
        <v>74</v>
      </c>
      <c r="Q45" s="5"/>
      <c r="R45" s="8"/>
      <c r="U45" s="3" t="s">
        <v>74</v>
      </c>
      <c r="V45" s="5"/>
      <c r="W45" s="8"/>
      <c r="Z45" s="3" t="s">
        <v>74</v>
      </c>
      <c r="AA45" s="5"/>
      <c r="AB45" s="8"/>
      <c r="AE45" s="3" t="s">
        <v>74</v>
      </c>
      <c r="AF45" s="5"/>
      <c r="AG45" s="8"/>
      <c r="AJ45" s="3" t="s">
        <v>74</v>
      </c>
      <c r="AK45" s="5"/>
      <c r="AL45" s="8"/>
      <c r="AO45" s="3" t="s">
        <v>74</v>
      </c>
      <c r="AP45" s="5"/>
      <c r="AQ45" s="8"/>
      <c r="AT45" s="3" t="s">
        <v>74</v>
      </c>
      <c r="AU45" s="5"/>
      <c r="AV45" s="8"/>
    </row>
    <row r="46" spans="1:48" ht="15.75" thickBot="1" x14ac:dyDescent="0.3">
      <c r="A46" s="3" t="s">
        <v>75</v>
      </c>
      <c r="B46" s="5"/>
      <c r="C46" s="8"/>
      <c r="F46" s="3" t="s">
        <v>75</v>
      </c>
      <c r="G46" s="5"/>
      <c r="H46" s="8"/>
      <c r="K46" s="3" t="s">
        <v>75</v>
      </c>
      <c r="L46" s="5"/>
      <c r="M46" s="8"/>
      <c r="P46" s="3" t="s">
        <v>75</v>
      </c>
      <c r="Q46" s="5"/>
      <c r="R46" s="8"/>
      <c r="U46" s="3" t="s">
        <v>75</v>
      </c>
      <c r="V46" s="5"/>
      <c r="W46" s="8"/>
      <c r="Z46" s="3" t="s">
        <v>75</v>
      </c>
      <c r="AA46" s="5"/>
      <c r="AB46" s="8"/>
      <c r="AE46" s="3" t="s">
        <v>75</v>
      </c>
      <c r="AF46" s="5"/>
      <c r="AG46" s="8"/>
      <c r="AJ46" s="3" t="s">
        <v>75</v>
      </c>
      <c r="AK46" s="5"/>
      <c r="AL46" s="8"/>
      <c r="AO46" s="3" t="s">
        <v>75</v>
      </c>
      <c r="AP46" s="5"/>
      <c r="AQ46" s="8"/>
      <c r="AT46" s="3" t="s">
        <v>75</v>
      </c>
      <c r="AU46" s="5"/>
      <c r="AV46" s="8"/>
    </row>
    <row r="47" spans="1:48" ht="23.25" thickBot="1" x14ac:dyDescent="0.3">
      <c r="A47" s="3" t="s">
        <v>76</v>
      </c>
      <c r="B47" s="5"/>
      <c r="C47" s="8"/>
      <c r="F47" s="3" t="s">
        <v>76</v>
      </c>
      <c r="G47" s="5"/>
      <c r="H47" s="8"/>
      <c r="K47" s="3" t="s">
        <v>76</v>
      </c>
      <c r="L47" s="5"/>
      <c r="M47" s="8"/>
      <c r="P47" s="3" t="s">
        <v>76</v>
      </c>
      <c r="Q47" s="5"/>
      <c r="R47" s="8"/>
      <c r="U47" s="3" t="s">
        <v>76</v>
      </c>
      <c r="V47" s="5"/>
      <c r="W47" s="8"/>
      <c r="Z47" s="3" t="s">
        <v>76</v>
      </c>
      <c r="AA47" s="5"/>
      <c r="AB47" s="8"/>
      <c r="AE47" s="3" t="s">
        <v>76</v>
      </c>
      <c r="AF47" s="5"/>
      <c r="AG47" s="8"/>
      <c r="AJ47" s="3" t="s">
        <v>76</v>
      </c>
      <c r="AK47" s="5"/>
      <c r="AL47" s="8"/>
      <c r="AO47" s="3" t="s">
        <v>76</v>
      </c>
      <c r="AP47" s="5"/>
      <c r="AQ47" s="8"/>
      <c r="AT47" s="3" t="s">
        <v>76</v>
      </c>
      <c r="AU47" s="5"/>
      <c r="AV47" s="8"/>
    </row>
    <row r="48" spans="1:48" ht="15.75" thickBot="1" x14ac:dyDescent="0.3">
      <c r="A48" s="3" t="s">
        <v>77</v>
      </c>
      <c r="B48" s="5"/>
      <c r="C48" s="8"/>
      <c r="F48" s="3" t="s">
        <v>77</v>
      </c>
      <c r="G48" s="5"/>
      <c r="H48" s="8"/>
      <c r="K48" s="3" t="s">
        <v>77</v>
      </c>
      <c r="L48" s="5"/>
      <c r="M48" s="8"/>
      <c r="P48" s="3" t="s">
        <v>77</v>
      </c>
      <c r="Q48" s="5"/>
      <c r="R48" s="8"/>
      <c r="U48" s="3" t="s">
        <v>77</v>
      </c>
      <c r="V48" s="5"/>
      <c r="W48" s="8"/>
      <c r="Z48" s="3" t="s">
        <v>77</v>
      </c>
      <c r="AA48" s="5"/>
      <c r="AB48" s="8"/>
      <c r="AE48" s="3" t="s">
        <v>77</v>
      </c>
      <c r="AF48" s="5"/>
      <c r="AG48" s="8"/>
      <c r="AJ48" s="3" t="s">
        <v>77</v>
      </c>
      <c r="AK48" s="5"/>
      <c r="AL48" s="8"/>
      <c r="AO48" s="3" t="s">
        <v>77</v>
      </c>
      <c r="AP48" s="5"/>
      <c r="AQ48" s="8"/>
      <c r="AT48" s="3" t="s">
        <v>77</v>
      </c>
      <c r="AU48" s="5"/>
      <c r="AV48" s="8"/>
    </row>
    <row r="49" spans="1:48" ht="23.25" thickBot="1" x14ac:dyDescent="0.3">
      <c r="A49" s="17" t="s">
        <v>78</v>
      </c>
      <c r="B49" s="11"/>
      <c r="C49" s="8"/>
      <c r="F49" s="17" t="s">
        <v>78</v>
      </c>
      <c r="G49" s="11"/>
      <c r="H49" s="8"/>
      <c r="K49" s="17" t="s">
        <v>78</v>
      </c>
      <c r="L49" s="11"/>
      <c r="M49" s="8"/>
      <c r="P49" s="17" t="s">
        <v>78</v>
      </c>
      <c r="Q49" s="11"/>
      <c r="R49" s="8"/>
      <c r="U49" s="17" t="s">
        <v>78</v>
      </c>
      <c r="V49" s="11"/>
      <c r="W49" s="8"/>
      <c r="Z49" s="17" t="s">
        <v>78</v>
      </c>
      <c r="AA49" s="11"/>
      <c r="AB49" s="8"/>
      <c r="AE49" s="17" t="s">
        <v>78</v>
      </c>
      <c r="AF49" s="11"/>
      <c r="AG49" s="8"/>
      <c r="AJ49" s="17" t="s">
        <v>78</v>
      </c>
      <c r="AK49" s="11"/>
      <c r="AL49" s="8"/>
      <c r="AO49" s="17" t="s">
        <v>78</v>
      </c>
      <c r="AP49" s="11"/>
      <c r="AQ49" s="8"/>
      <c r="AT49" s="17" t="s">
        <v>78</v>
      </c>
      <c r="AU49" s="11"/>
      <c r="AV49" s="8"/>
    </row>
    <row r="50" spans="1:48" ht="23.25" thickBot="1" x14ac:dyDescent="0.3">
      <c r="A50" s="23" t="s">
        <v>79</v>
      </c>
      <c r="B50" s="24"/>
      <c r="C50" s="25"/>
      <c r="F50" s="23" t="s">
        <v>79</v>
      </c>
      <c r="G50" s="24"/>
      <c r="H50" s="25"/>
      <c r="K50" s="23" t="s">
        <v>79</v>
      </c>
      <c r="L50" s="24"/>
      <c r="M50" s="25"/>
      <c r="P50" s="23" t="s">
        <v>79</v>
      </c>
      <c r="Q50" s="24"/>
      <c r="R50" s="25"/>
      <c r="U50" s="23" t="s">
        <v>79</v>
      </c>
      <c r="V50" s="24"/>
      <c r="W50" s="25"/>
      <c r="Z50" s="23" t="s">
        <v>79</v>
      </c>
      <c r="AA50" s="24"/>
      <c r="AB50" s="25"/>
      <c r="AE50" s="23" t="s">
        <v>79</v>
      </c>
      <c r="AF50" s="24"/>
      <c r="AG50" s="25"/>
      <c r="AJ50" s="23" t="s">
        <v>79</v>
      </c>
      <c r="AK50" s="24"/>
      <c r="AL50" s="25"/>
      <c r="AO50" s="23" t="s">
        <v>79</v>
      </c>
      <c r="AP50" s="24"/>
      <c r="AQ50" s="25"/>
      <c r="AT50" s="23" t="s">
        <v>79</v>
      </c>
      <c r="AU50" s="24"/>
      <c r="AV50" s="25"/>
    </row>
    <row r="51" spans="1:48" ht="15.75" thickBot="1" x14ac:dyDescent="0.3">
      <c r="A51" s="3" t="s">
        <v>80</v>
      </c>
      <c r="B51" s="5"/>
      <c r="C51" s="17"/>
      <c r="F51" s="3" t="s">
        <v>80</v>
      </c>
      <c r="G51" s="5"/>
      <c r="H51" s="17"/>
      <c r="K51" s="3" t="s">
        <v>80</v>
      </c>
      <c r="L51" s="5"/>
      <c r="M51" s="17"/>
      <c r="P51" s="3" t="s">
        <v>80</v>
      </c>
      <c r="Q51" s="5"/>
      <c r="R51" s="17"/>
      <c r="U51" s="3" t="s">
        <v>80</v>
      </c>
      <c r="V51" s="5"/>
      <c r="W51" s="17"/>
      <c r="Z51" s="3" t="s">
        <v>80</v>
      </c>
      <c r="AA51" s="5"/>
      <c r="AB51" s="17"/>
      <c r="AE51" s="3" t="s">
        <v>80</v>
      </c>
      <c r="AF51" s="5"/>
      <c r="AG51" s="17"/>
      <c r="AJ51" s="3" t="s">
        <v>80</v>
      </c>
      <c r="AK51" s="5"/>
      <c r="AL51" s="17"/>
      <c r="AO51" s="3" t="s">
        <v>80</v>
      </c>
      <c r="AP51" s="5"/>
      <c r="AQ51" s="17"/>
      <c r="AT51" s="3" t="s">
        <v>80</v>
      </c>
      <c r="AU51" s="5"/>
      <c r="AV51" s="17"/>
    </row>
    <row r="52" spans="1:48" ht="22.5" x14ac:dyDescent="0.25">
      <c r="A52" s="8" t="s">
        <v>81</v>
      </c>
      <c r="B52" s="11"/>
      <c r="C52" s="8"/>
      <c r="F52" s="8" t="s">
        <v>81</v>
      </c>
      <c r="G52" s="11"/>
      <c r="H52" s="8"/>
      <c r="K52" s="8" t="s">
        <v>81</v>
      </c>
      <c r="L52" s="11"/>
      <c r="M52" s="8"/>
      <c r="P52" s="8" t="s">
        <v>81</v>
      </c>
      <c r="Q52" s="11"/>
      <c r="R52" s="8"/>
      <c r="U52" s="8" t="s">
        <v>81</v>
      </c>
      <c r="V52" s="11"/>
      <c r="W52" s="8"/>
      <c r="Z52" s="8" t="s">
        <v>81</v>
      </c>
      <c r="AA52" s="11"/>
      <c r="AB52" s="8"/>
      <c r="AE52" s="8" t="s">
        <v>81</v>
      </c>
      <c r="AF52" s="11"/>
      <c r="AG52" s="8"/>
      <c r="AJ52" s="8" t="s">
        <v>81</v>
      </c>
      <c r="AK52" s="11"/>
      <c r="AL52" s="8"/>
      <c r="AO52" s="8" t="s">
        <v>81</v>
      </c>
      <c r="AP52" s="11"/>
      <c r="AQ52" s="8"/>
      <c r="AT52" s="8" t="s">
        <v>81</v>
      </c>
      <c r="AU52" s="11"/>
      <c r="AV52" s="8"/>
    </row>
    <row r="53" spans="1:48" x14ac:dyDescent="0.25">
      <c r="A53" s="13" t="s">
        <v>82</v>
      </c>
      <c r="B53" s="6"/>
      <c r="C53" s="8"/>
      <c r="F53" s="13" t="s">
        <v>82</v>
      </c>
      <c r="G53" s="6"/>
      <c r="H53" s="8"/>
      <c r="K53" s="13" t="s">
        <v>82</v>
      </c>
      <c r="L53" s="6"/>
      <c r="M53" s="8"/>
      <c r="P53" s="13" t="s">
        <v>82</v>
      </c>
      <c r="Q53" s="6"/>
      <c r="R53" s="8"/>
      <c r="U53" s="13" t="s">
        <v>82</v>
      </c>
      <c r="V53" s="6"/>
      <c r="W53" s="8"/>
      <c r="Z53" s="13" t="s">
        <v>82</v>
      </c>
      <c r="AA53" s="6"/>
      <c r="AB53" s="8"/>
      <c r="AE53" s="13" t="s">
        <v>82</v>
      </c>
      <c r="AF53" s="6"/>
      <c r="AG53" s="8"/>
      <c r="AJ53" s="13" t="s">
        <v>82</v>
      </c>
      <c r="AK53" s="6"/>
      <c r="AL53" s="8"/>
      <c r="AO53" s="13" t="s">
        <v>82</v>
      </c>
      <c r="AP53" s="6"/>
      <c r="AQ53" s="8"/>
      <c r="AT53" s="13" t="s">
        <v>82</v>
      </c>
      <c r="AU53" s="6"/>
      <c r="AV53" s="8"/>
    </row>
    <row r="54" spans="1:48" ht="29.25" customHeight="1" thickBot="1" x14ac:dyDescent="0.3">
      <c r="A54" s="15" t="s">
        <v>83</v>
      </c>
      <c r="B54" s="5"/>
      <c r="C54" s="8"/>
      <c r="F54" s="15" t="s">
        <v>83</v>
      </c>
      <c r="G54" s="5"/>
      <c r="H54" s="8"/>
      <c r="K54" s="15" t="s">
        <v>83</v>
      </c>
      <c r="L54" s="5"/>
      <c r="M54" s="8"/>
      <c r="P54" s="15" t="s">
        <v>83</v>
      </c>
      <c r="Q54" s="5"/>
      <c r="R54" s="8"/>
      <c r="U54" s="15" t="s">
        <v>83</v>
      </c>
      <c r="V54" s="5"/>
      <c r="W54" s="8"/>
      <c r="Z54" s="15" t="s">
        <v>83</v>
      </c>
      <c r="AA54" s="5"/>
      <c r="AB54" s="8"/>
      <c r="AE54" s="15" t="s">
        <v>83</v>
      </c>
      <c r="AF54" s="5"/>
      <c r="AG54" s="8"/>
      <c r="AJ54" s="15" t="s">
        <v>83</v>
      </c>
      <c r="AK54" s="5"/>
      <c r="AL54" s="8"/>
      <c r="AO54" s="15" t="s">
        <v>83</v>
      </c>
      <c r="AP54" s="5"/>
      <c r="AQ54" s="8"/>
      <c r="AT54" s="15" t="s">
        <v>83</v>
      </c>
      <c r="AU54" s="5"/>
      <c r="AV54" s="8"/>
    </row>
    <row r="55" spans="1:48" x14ac:dyDescent="0.25">
      <c r="A55" s="8" t="s">
        <v>84</v>
      </c>
      <c r="B55" s="6"/>
      <c r="C55" s="8"/>
      <c r="F55" s="8" t="s">
        <v>84</v>
      </c>
      <c r="G55" s="6"/>
      <c r="H55" s="8"/>
      <c r="K55" s="8" t="s">
        <v>84</v>
      </c>
      <c r="L55" s="6"/>
      <c r="M55" s="8"/>
      <c r="P55" s="8" t="s">
        <v>84</v>
      </c>
      <c r="Q55" s="6"/>
      <c r="R55" s="8"/>
      <c r="U55" s="8" t="s">
        <v>84</v>
      </c>
      <c r="V55" s="6"/>
      <c r="W55" s="8"/>
      <c r="Z55" s="8" t="s">
        <v>84</v>
      </c>
      <c r="AA55" s="6"/>
      <c r="AB55" s="8"/>
      <c r="AE55" s="8" t="s">
        <v>84</v>
      </c>
      <c r="AF55" s="6"/>
      <c r="AG55" s="8"/>
      <c r="AJ55" s="8" t="s">
        <v>84</v>
      </c>
      <c r="AK55" s="6"/>
      <c r="AL55" s="8"/>
      <c r="AO55" s="8" t="s">
        <v>84</v>
      </c>
      <c r="AP55" s="6"/>
      <c r="AQ55" s="8"/>
      <c r="AT55" s="8" t="s">
        <v>84</v>
      </c>
      <c r="AU55" s="6"/>
      <c r="AV55" s="8"/>
    </row>
    <row r="56" spans="1:48" ht="23.25" x14ac:dyDescent="0.25">
      <c r="A56" s="14" t="s">
        <v>85</v>
      </c>
      <c r="B56" s="11"/>
      <c r="C56" s="8"/>
      <c r="F56" s="14" t="s">
        <v>85</v>
      </c>
      <c r="G56" s="11"/>
      <c r="H56" s="8"/>
      <c r="K56" s="14" t="s">
        <v>85</v>
      </c>
      <c r="L56" s="11"/>
      <c r="M56" s="8"/>
      <c r="P56" s="14" t="s">
        <v>85</v>
      </c>
      <c r="Q56" s="11"/>
      <c r="R56" s="8"/>
      <c r="U56" s="14" t="s">
        <v>85</v>
      </c>
      <c r="V56" s="11"/>
      <c r="W56" s="8"/>
      <c r="Z56" s="14" t="s">
        <v>85</v>
      </c>
      <c r="AA56" s="11"/>
      <c r="AB56" s="8"/>
      <c r="AE56" s="14" t="s">
        <v>85</v>
      </c>
      <c r="AF56" s="11"/>
      <c r="AG56" s="8"/>
      <c r="AJ56" s="14" t="s">
        <v>85</v>
      </c>
      <c r="AK56" s="11"/>
      <c r="AL56" s="8"/>
      <c r="AO56" s="14" t="s">
        <v>85</v>
      </c>
      <c r="AP56" s="11"/>
      <c r="AQ56" s="8"/>
      <c r="AT56" s="14" t="s">
        <v>85</v>
      </c>
      <c r="AU56" s="11"/>
      <c r="AV56" s="8"/>
    </row>
    <row r="57" spans="1:48" ht="35.25" thickBot="1" x14ac:dyDescent="0.3">
      <c r="A57" s="16" t="s">
        <v>86</v>
      </c>
      <c r="B57" s="5"/>
      <c r="C57" s="8"/>
      <c r="F57" s="16" t="s">
        <v>86</v>
      </c>
      <c r="G57" s="5"/>
      <c r="H57" s="8"/>
      <c r="K57" s="16" t="s">
        <v>86</v>
      </c>
      <c r="L57" s="5"/>
      <c r="M57" s="8"/>
      <c r="P57" s="16" t="s">
        <v>86</v>
      </c>
      <c r="Q57" s="5"/>
      <c r="R57" s="8"/>
      <c r="U57" s="16" t="s">
        <v>86</v>
      </c>
      <c r="V57" s="5"/>
      <c r="W57" s="8"/>
      <c r="Z57" s="16" t="s">
        <v>86</v>
      </c>
      <c r="AA57" s="5"/>
      <c r="AB57" s="8"/>
      <c r="AE57" s="16" t="s">
        <v>86</v>
      </c>
      <c r="AF57" s="5"/>
      <c r="AG57" s="8"/>
      <c r="AJ57" s="16" t="s">
        <v>86</v>
      </c>
      <c r="AK57" s="5"/>
      <c r="AL57" s="8"/>
      <c r="AO57" s="16" t="s">
        <v>86</v>
      </c>
      <c r="AP57" s="5"/>
      <c r="AQ57" s="8"/>
      <c r="AT57" s="16" t="s">
        <v>86</v>
      </c>
      <c r="AU57" s="5"/>
      <c r="AV57" s="8"/>
    </row>
    <row r="58" spans="1:48" ht="15.75" thickBot="1" x14ac:dyDescent="0.3">
      <c r="A58" s="23" t="s">
        <v>87</v>
      </c>
      <c r="B58" s="24"/>
      <c r="C58" s="25"/>
      <c r="F58" s="23" t="s">
        <v>87</v>
      </c>
      <c r="G58" s="24"/>
      <c r="H58" s="25"/>
      <c r="K58" s="23" t="s">
        <v>87</v>
      </c>
      <c r="L58" s="24"/>
      <c r="M58" s="25"/>
      <c r="P58" s="23" t="s">
        <v>87</v>
      </c>
      <c r="Q58" s="24"/>
      <c r="R58" s="25"/>
      <c r="U58" s="23" t="s">
        <v>87</v>
      </c>
      <c r="V58" s="24"/>
      <c r="W58" s="25"/>
      <c r="Z58" s="23" t="s">
        <v>87</v>
      </c>
      <c r="AA58" s="24"/>
      <c r="AB58" s="25"/>
      <c r="AE58" s="23" t="s">
        <v>87</v>
      </c>
      <c r="AF58" s="24"/>
      <c r="AG58" s="25"/>
      <c r="AJ58" s="23" t="s">
        <v>87</v>
      </c>
      <c r="AK58" s="24"/>
      <c r="AL58" s="25"/>
      <c r="AO58" s="23" t="s">
        <v>87</v>
      </c>
      <c r="AP58" s="24"/>
      <c r="AQ58" s="25"/>
      <c r="AT58" s="23" t="s">
        <v>87</v>
      </c>
      <c r="AU58" s="24"/>
      <c r="AV58" s="25"/>
    </row>
    <row r="59" spans="1:48" ht="22.5" x14ac:dyDescent="0.25">
      <c r="A59" s="17" t="s">
        <v>88</v>
      </c>
      <c r="B59" s="29"/>
      <c r="C59" s="17"/>
      <c r="F59" s="17" t="s">
        <v>88</v>
      </c>
      <c r="G59" s="29"/>
      <c r="H59" s="17"/>
      <c r="K59" s="17" t="s">
        <v>88</v>
      </c>
      <c r="L59" s="29"/>
      <c r="M59" s="17"/>
      <c r="P59" s="17" t="s">
        <v>88</v>
      </c>
      <c r="Q59" s="29"/>
      <c r="R59" s="17"/>
      <c r="U59" s="17" t="s">
        <v>88</v>
      </c>
      <c r="V59" s="29"/>
      <c r="W59" s="17"/>
      <c r="Z59" s="17" t="s">
        <v>88</v>
      </c>
      <c r="AA59" s="29"/>
      <c r="AB59" s="17"/>
      <c r="AE59" s="17" t="s">
        <v>88</v>
      </c>
      <c r="AF59" s="29"/>
      <c r="AG59" s="17"/>
      <c r="AJ59" s="17" t="s">
        <v>88</v>
      </c>
      <c r="AK59" s="29"/>
      <c r="AL59" s="17"/>
      <c r="AO59" s="17" t="s">
        <v>88</v>
      </c>
      <c r="AP59" s="29"/>
      <c r="AQ59" s="17"/>
      <c r="AT59" s="17" t="s">
        <v>88</v>
      </c>
      <c r="AU59" s="29"/>
      <c r="AV59" s="17"/>
    </row>
    <row r="60" spans="1:48" ht="33.75" x14ac:dyDescent="0.25">
      <c r="A60" s="13" t="s">
        <v>89</v>
      </c>
      <c r="B60" s="11"/>
      <c r="C60" s="8"/>
      <c r="F60" s="13" t="s">
        <v>89</v>
      </c>
      <c r="G60" s="11"/>
      <c r="H60" s="8"/>
      <c r="K60" s="13" t="s">
        <v>89</v>
      </c>
      <c r="L60" s="11"/>
      <c r="M60" s="8"/>
      <c r="P60" s="13" t="s">
        <v>89</v>
      </c>
      <c r="Q60" s="11"/>
      <c r="R60" s="8"/>
      <c r="U60" s="13" t="s">
        <v>89</v>
      </c>
      <c r="V60" s="11"/>
      <c r="W60" s="8"/>
      <c r="Z60" s="13" t="s">
        <v>89</v>
      </c>
      <c r="AA60" s="11"/>
      <c r="AB60" s="8"/>
      <c r="AE60" s="13" t="s">
        <v>89</v>
      </c>
      <c r="AF60" s="11"/>
      <c r="AG60" s="8"/>
      <c r="AJ60" s="13" t="s">
        <v>89</v>
      </c>
      <c r="AK60" s="11"/>
      <c r="AL60" s="8"/>
      <c r="AO60" s="13" t="s">
        <v>89</v>
      </c>
      <c r="AP60" s="11"/>
      <c r="AQ60" s="8"/>
      <c r="AT60" s="13" t="s">
        <v>89</v>
      </c>
      <c r="AU60" s="11"/>
      <c r="AV60" s="8"/>
    </row>
    <row r="61" spans="1:48" ht="33.75" x14ac:dyDescent="0.25">
      <c r="A61" s="13" t="s">
        <v>90</v>
      </c>
      <c r="B61" s="6"/>
      <c r="C61" s="8"/>
      <c r="F61" s="13" t="s">
        <v>90</v>
      </c>
      <c r="G61" s="6"/>
      <c r="H61" s="8"/>
      <c r="K61" s="13" t="s">
        <v>90</v>
      </c>
      <c r="L61" s="6"/>
      <c r="M61" s="8"/>
      <c r="P61" s="13" t="s">
        <v>90</v>
      </c>
      <c r="Q61" s="6"/>
      <c r="R61" s="8"/>
      <c r="U61" s="13" t="s">
        <v>90</v>
      </c>
      <c r="V61" s="6"/>
      <c r="W61" s="8"/>
      <c r="Z61" s="13" t="s">
        <v>90</v>
      </c>
      <c r="AA61" s="6"/>
      <c r="AB61" s="8"/>
      <c r="AE61" s="13" t="s">
        <v>90</v>
      </c>
      <c r="AF61" s="6"/>
      <c r="AG61" s="8"/>
      <c r="AJ61" s="13" t="s">
        <v>90</v>
      </c>
      <c r="AK61" s="6"/>
      <c r="AL61" s="8"/>
      <c r="AO61" s="13" t="s">
        <v>90</v>
      </c>
      <c r="AP61" s="6"/>
      <c r="AQ61" s="8"/>
      <c r="AT61" s="13" t="s">
        <v>90</v>
      </c>
      <c r="AU61" s="6"/>
      <c r="AV61" s="8"/>
    </row>
    <row r="62" spans="1:48" ht="45.75" thickBot="1" x14ac:dyDescent="0.3">
      <c r="A62" s="15" t="s">
        <v>91</v>
      </c>
      <c r="B62" s="4"/>
      <c r="C62" s="8"/>
      <c r="F62" s="15" t="s">
        <v>91</v>
      </c>
      <c r="G62" s="4"/>
      <c r="H62" s="8"/>
      <c r="K62" s="15" t="s">
        <v>91</v>
      </c>
      <c r="L62" s="4"/>
      <c r="M62" s="8"/>
      <c r="P62" s="15" t="s">
        <v>91</v>
      </c>
      <c r="Q62" s="4"/>
      <c r="R62" s="8"/>
      <c r="U62" s="15" t="s">
        <v>91</v>
      </c>
      <c r="V62" s="4"/>
      <c r="W62" s="8"/>
      <c r="Z62" s="15" t="s">
        <v>91</v>
      </c>
      <c r="AA62" s="4"/>
      <c r="AB62" s="8"/>
      <c r="AE62" s="15" t="s">
        <v>91</v>
      </c>
      <c r="AF62" s="4"/>
      <c r="AG62" s="8"/>
      <c r="AJ62" s="15" t="s">
        <v>91</v>
      </c>
      <c r="AK62" s="4"/>
      <c r="AL62" s="8"/>
      <c r="AO62" s="15" t="s">
        <v>91</v>
      </c>
      <c r="AP62" s="4"/>
      <c r="AQ62" s="8"/>
      <c r="AT62" s="15" t="s">
        <v>91</v>
      </c>
      <c r="AU62" s="4"/>
      <c r="AV62" s="8"/>
    </row>
    <row r="63" spans="1:48" ht="15.75" thickBot="1" x14ac:dyDescent="0.3">
      <c r="A63" s="23" t="s">
        <v>92</v>
      </c>
      <c r="B63" s="24"/>
      <c r="C63" s="25"/>
      <c r="F63" s="23" t="s">
        <v>92</v>
      </c>
      <c r="G63" s="24"/>
      <c r="H63" s="25"/>
      <c r="K63" s="23" t="s">
        <v>92</v>
      </c>
      <c r="L63" s="24"/>
      <c r="M63" s="25"/>
      <c r="P63" s="23" t="s">
        <v>92</v>
      </c>
      <c r="Q63" s="24"/>
      <c r="R63" s="25"/>
      <c r="U63" s="23" t="s">
        <v>92</v>
      </c>
      <c r="V63" s="24"/>
      <c r="W63" s="25"/>
      <c r="Z63" s="23" t="s">
        <v>92</v>
      </c>
      <c r="AA63" s="24"/>
      <c r="AB63" s="25"/>
      <c r="AE63" s="23" t="s">
        <v>92</v>
      </c>
      <c r="AF63" s="24"/>
      <c r="AG63" s="25"/>
      <c r="AJ63" s="23" t="s">
        <v>92</v>
      </c>
      <c r="AK63" s="24"/>
      <c r="AL63" s="25"/>
      <c r="AO63" s="23" t="s">
        <v>92</v>
      </c>
      <c r="AP63" s="24"/>
      <c r="AQ63" s="25"/>
      <c r="AT63" s="23" t="s">
        <v>92</v>
      </c>
      <c r="AU63" s="24"/>
      <c r="AV63" s="25"/>
    </row>
    <row r="64" spans="1:48" ht="22.5" x14ac:dyDescent="0.25">
      <c r="A64" s="17" t="s">
        <v>93</v>
      </c>
      <c r="B64" s="29"/>
      <c r="C64" s="17"/>
      <c r="F64" s="17" t="s">
        <v>93</v>
      </c>
      <c r="G64" s="29"/>
      <c r="H64" s="17"/>
      <c r="K64" s="17" t="s">
        <v>93</v>
      </c>
      <c r="L64" s="29"/>
      <c r="M64" s="17"/>
      <c r="P64" s="17" t="s">
        <v>93</v>
      </c>
      <c r="Q64" s="29"/>
      <c r="R64" s="17"/>
      <c r="U64" s="17" t="s">
        <v>93</v>
      </c>
      <c r="V64" s="29"/>
      <c r="W64" s="17"/>
      <c r="Z64" s="17" t="s">
        <v>93</v>
      </c>
      <c r="AA64" s="29"/>
      <c r="AB64" s="17"/>
      <c r="AE64" s="17" t="s">
        <v>93</v>
      </c>
      <c r="AF64" s="29"/>
      <c r="AG64" s="17"/>
      <c r="AJ64" s="17" t="s">
        <v>93</v>
      </c>
      <c r="AK64" s="29"/>
      <c r="AL64" s="17"/>
      <c r="AO64" s="17" t="s">
        <v>93</v>
      </c>
      <c r="AP64" s="29"/>
      <c r="AQ64" s="17"/>
      <c r="AT64" s="17" t="s">
        <v>93</v>
      </c>
      <c r="AU64" s="29"/>
      <c r="AV64" s="17"/>
    </row>
    <row r="65" spans="1:48" x14ac:dyDescent="0.25">
      <c r="A65" s="13" t="s">
        <v>94</v>
      </c>
      <c r="B65" s="6"/>
      <c r="C65" s="8"/>
      <c r="F65" s="13" t="s">
        <v>94</v>
      </c>
      <c r="G65" s="6"/>
      <c r="H65" s="8"/>
      <c r="K65" s="13" t="s">
        <v>94</v>
      </c>
      <c r="L65" s="6"/>
      <c r="M65" s="8"/>
      <c r="P65" s="13" t="s">
        <v>94</v>
      </c>
      <c r="Q65" s="6"/>
      <c r="R65" s="8"/>
      <c r="U65" s="13" t="s">
        <v>94</v>
      </c>
      <c r="V65" s="6"/>
      <c r="W65" s="8"/>
      <c r="Z65" s="13" t="s">
        <v>94</v>
      </c>
      <c r="AA65" s="6"/>
      <c r="AB65" s="8"/>
      <c r="AE65" s="13" t="s">
        <v>94</v>
      </c>
      <c r="AF65" s="6"/>
      <c r="AG65" s="8"/>
      <c r="AJ65" s="13" t="s">
        <v>94</v>
      </c>
      <c r="AK65" s="6"/>
      <c r="AL65" s="8"/>
      <c r="AO65" s="13" t="s">
        <v>94</v>
      </c>
      <c r="AP65" s="6"/>
      <c r="AQ65" s="8"/>
      <c r="AT65" s="13" t="s">
        <v>94</v>
      </c>
      <c r="AU65" s="6"/>
      <c r="AV65" s="8"/>
    </row>
    <row r="66" spans="1:48" x14ac:dyDescent="0.25">
      <c r="A66" s="13" t="s">
        <v>95</v>
      </c>
      <c r="B66" s="6"/>
      <c r="C66" s="8"/>
      <c r="F66" s="13" t="s">
        <v>95</v>
      </c>
      <c r="G66" s="6"/>
      <c r="H66" s="8"/>
      <c r="K66" s="13" t="s">
        <v>95</v>
      </c>
      <c r="L66" s="6"/>
      <c r="M66" s="8"/>
      <c r="P66" s="13" t="s">
        <v>95</v>
      </c>
      <c r="Q66" s="6"/>
      <c r="R66" s="8"/>
      <c r="U66" s="13" t="s">
        <v>95</v>
      </c>
      <c r="V66" s="6"/>
      <c r="W66" s="8"/>
      <c r="Z66" s="13" t="s">
        <v>95</v>
      </c>
      <c r="AA66" s="6"/>
      <c r="AB66" s="8"/>
      <c r="AE66" s="13" t="s">
        <v>95</v>
      </c>
      <c r="AF66" s="6"/>
      <c r="AG66" s="8"/>
      <c r="AJ66" s="13" t="s">
        <v>95</v>
      </c>
      <c r="AK66" s="6"/>
      <c r="AL66" s="8"/>
      <c r="AO66" s="13" t="s">
        <v>95</v>
      </c>
      <c r="AP66" s="6"/>
      <c r="AQ66" s="8"/>
      <c r="AT66" s="13" t="s">
        <v>95</v>
      </c>
      <c r="AU66" s="6"/>
      <c r="AV66" s="8"/>
    </row>
    <row r="67" spans="1:48" ht="23.25" thickBot="1" x14ac:dyDescent="0.3">
      <c r="A67" s="15" t="s">
        <v>96</v>
      </c>
      <c r="B67" s="4"/>
      <c r="C67" s="8"/>
      <c r="F67" s="15" t="s">
        <v>96</v>
      </c>
      <c r="G67" s="4"/>
      <c r="H67" s="8"/>
      <c r="K67" s="15" t="s">
        <v>96</v>
      </c>
      <c r="L67" s="4"/>
      <c r="M67" s="8"/>
      <c r="P67" s="15" t="s">
        <v>96</v>
      </c>
      <c r="Q67" s="4"/>
      <c r="R67" s="8"/>
      <c r="U67" s="15" t="s">
        <v>96</v>
      </c>
      <c r="V67" s="4"/>
      <c r="W67" s="8"/>
      <c r="Z67" s="15" t="s">
        <v>96</v>
      </c>
      <c r="AA67" s="4"/>
      <c r="AB67" s="8"/>
      <c r="AE67" s="15" t="s">
        <v>96</v>
      </c>
      <c r="AF67" s="4"/>
      <c r="AG67" s="8"/>
      <c r="AJ67" s="15" t="s">
        <v>96</v>
      </c>
      <c r="AK67" s="4"/>
      <c r="AL67" s="8"/>
      <c r="AO67" s="15" t="s">
        <v>96</v>
      </c>
      <c r="AP67" s="4"/>
      <c r="AQ67" s="8"/>
      <c r="AT67" s="15" t="s">
        <v>96</v>
      </c>
      <c r="AU67" s="4"/>
      <c r="AV67" s="8"/>
    </row>
    <row r="68" spans="1:48" ht="15.75" thickBot="1" x14ac:dyDescent="0.3">
      <c r="A68" s="3" t="s">
        <v>97</v>
      </c>
      <c r="B68" s="5"/>
      <c r="C68" s="3"/>
      <c r="F68" s="3" t="s">
        <v>97</v>
      </c>
      <c r="G68" s="5"/>
      <c r="H68" s="3"/>
      <c r="K68" s="3" t="s">
        <v>97</v>
      </c>
      <c r="L68" s="5"/>
      <c r="M68" s="3"/>
      <c r="P68" s="3" t="s">
        <v>97</v>
      </c>
      <c r="Q68" s="5"/>
      <c r="R68" s="3"/>
      <c r="U68" s="3" t="s">
        <v>97</v>
      </c>
      <c r="V68" s="5"/>
      <c r="W68" s="3"/>
      <c r="Z68" s="3" t="s">
        <v>97</v>
      </c>
      <c r="AA68" s="5"/>
      <c r="AB68" s="3"/>
      <c r="AE68" s="3" t="s">
        <v>97</v>
      </c>
      <c r="AF68" s="5"/>
      <c r="AG68" s="3"/>
      <c r="AJ68" s="3" t="s">
        <v>97</v>
      </c>
      <c r="AK68" s="5"/>
      <c r="AL68" s="3"/>
      <c r="AO68" s="3" t="s">
        <v>97</v>
      </c>
      <c r="AP68" s="5"/>
      <c r="AQ68" s="3"/>
      <c r="AT68" s="3" t="s">
        <v>97</v>
      </c>
      <c r="AU68" s="5"/>
      <c r="AV68" s="3"/>
    </row>
    <row r="69" spans="1:48" ht="23.25" thickBot="1" x14ac:dyDescent="0.3">
      <c r="A69" s="23" t="s">
        <v>98</v>
      </c>
      <c r="B69" s="24"/>
      <c r="C69" s="25"/>
      <c r="F69" s="23" t="s">
        <v>98</v>
      </c>
      <c r="G69" s="24"/>
      <c r="H69" s="25"/>
      <c r="K69" s="23" t="s">
        <v>98</v>
      </c>
      <c r="L69" s="24"/>
      <c r="M69" s="25"/>
      <c r="P69" s="23" t="s">
        <v>98</v>
      </c>
      <c r="Q69" s="24"/>
      <c r="R69" s="25"/>
      <c r="U69" s="23" t="s">
        <v>98</v>
      </c>
      <c r="V69" s="24"/>
      <c r="W69" s="25"/>
      <c r="Z69" s="23" t="s">
        <v>98</v>
      </c>
      <c r="AA69" s="24"/>
      <c r="AB69" s="25"/>
      <c r="AE69" s="23" t="s">
        <v>98</v>
      </c>
      <c r="AF69" s="24"/>
      <c r="AG69" s="25"/>
      <c r="AJ69" s="23" t="s">
        <v>98</v>
      </c>
      <c r="AK69" s="24"/>
      <c r="AL69" s="25"/>
      <c r="AO69" s="23" t="s">
        <v>98</v>
      </c>
      <c r="AP69" s="24"/>
      <c r="AQ69" s="25"/>
      <c r="AT69" s="23" t="s">
        <v>98</v>
      </c>
      <c r="AU69" s="24"/>
      <c r="AV69" s="25"/>
    </row>
    <row r="70" spans="1:48" ht="23.25" thickBot="1" x14ac:dyDescent="0.3">
      <c r="A70" s="3" t="s">
        <v>99</v>
      </c>
      <c r="B70" s="5"/>
      <c r="C70" s="5"/>
      <c r="F70" s="3" t="s">
        <v>99</v>
      </c>
      <c r="G70" s="5"/>
      <c r="H70" s="5"/>
      <c r="K70" s="3" t="s">
        <v>99</v>
      </c>
      <c r="L70" s="5"/>
      <c r="M70" s="5"/>
      <c r="P70" s="3" t="s">
        <v>99</v>
      </c>
      <c r="Q70" s="5"/>
      <c r="R70" s="5"/>
      <c r="U70" s="3" t="s">
        <v>99</v>
      </c>
      <c r="V70" s="5"/>
      <c r="W70" s="5"/>
      <c r="Z70" s="3" t="s">
        <v>99</v>
      </c>
      <c r="AA70" s="5"/>
      <c r="AB70" s="5"/>
      <c r="AE70" s="3" t="s">
        <v>99</v>
      </c>
      <c r="AF70" s="5"/>
      <c r="AG70" s="5"/>
      <c r="AJ70" s="3" t="s">
        <v>99</v>
      </c>
      <c r="AK70" s="5"/>
      <c r="AL70" s="5"/>
      <c r="AO70" s="3" t="s">
        <v>99</v>
      </c>
      <c r="AP70" s="5"/>
      <c r="AQ70" s="5"/>
      <c r="AT70" s="3" t="s">
        <v>99</v>
      </c>
      <c r="AU70" s="5"/>
      <c r="AV70" s="5"/>
    </row>
    <row r="71" spans="1:48" ht="23.25" thickBot="1" x14ac:dyDescent="0.3">
      <c r="A71" s="23" t="s">
        <v>100</v>
      </c>
      <c r="B71" s="24"/>
      <c r="C71" s="25"/>
      <c r="F71" s="23" t="s">
        <v>100</v>
      </c>
      <c r="G71" s="24"/>
      <c r="H71" s="25"/>
      <c r="K71" s="23" t="s">
        <v>100</v>
      </c>
      <c r="L71" s="24"/>
      <c r="M71" s="25"/>
      <c r="P71" s="23" t="s">
        <v>100</v>
      </c>
      <c r="Q71" s="24"/>
      <c r="R71" s="25"/>
      <c r="U71" s="23" t="s">
        <v>100</v>
      </c>
      <c r="V71" s="24"/>
      <c r="W71" s="25"/>
      <c r="Z71" s="23" t="s">
        <v>100</v>
      </c>
      <c r="AA71" s="24"/>
      <c r="AB71" s="25"/>
      <c r="AE71" s="23" t="s">
        <v>100</v>
      </c>
      <c r="AF71" s="24"/>
      <c r="AG71" s="25"/>
      <c r="AJ71" s="23" t="s">
        <v>100</v>
      </c>
      <c r="AK71" s="24"/>
      <c r="AL71" s="25"/>
      <c r="AO71" s="23" t="s">
        <v>100</v>
      </c>
      <c r="AP71" s="24"/>
      <c r="AQ71" s="25"/>
      <c r="AT71" s="23" t="s">
        <v>100</v>
      </c>
      <c r="AU71" s="24"/>
      <c r="AV71" s="25"/>
    </row>
    <row r="72" spans="1:48" ht="15.75" thickBot="1" x14ac:dyDescent="0.3">
      <c r="A72" s="3" t="s">
        <v>101</v>
      </c>
      <c r="B72" s="5"/>
      <c r="C72" s="17"/>
      <c r="F72" s="3" t="s">
        <v>101</v>
      </c>
      <c r="G72" s="5"/>
      <c r="H72" s="17"/>
      <c r="K72" s="3" t="s">
        <v>101</v>
      </c>
      <c r="L72" s="5"/>
      <c r="M72" s="17"/>
      <c r="P72" s="3" t="s">
        <v>101</v>
      </c>
      <c r="Q72" s="5"/>
      <c r="R72" s="17"/>
      <c r="U72" s="3" t="s">
        <v>101</v>
      </c>
      <c r="V72" s="5"/>
      <c r="W72" s="17"/>
      <c r="Z72" s="3" t="s">
        <v>101</v>
      </c>
      <c r="AA72" s="5"/>
      <c r="AB72" s="17"/>
      <c r="AE72" s="3" t="s">
        <v>101</v>
      </c>
      <c r="AF72" s="5"/>
      <c r="AG72" s="17"/>
      <c r="AJ72" s="3" t="s">
        <v>101</v>
      </c>
      <c r="AK72" s="5"/>
      <c r="AL72" s="17"/>
      <c r="AO72" s="3" t="s">
        <v>101</v>
      </c>
      <c r="AP72" s="5"/>
      <c r="AQ72" s="17"/>
      <c r="AT72" s="3" t="s">
        <v>101</v>
      </c>
      <c r="AU72" s="5"/>
      <c r="AV72" s="17"/>
    </row>
    <row r="73" spans="1:48" ht="15.75" thickBot="1" x14ac:dyDescent="0.3">
      <c r="A73" s="3" t="s">
        <v>102</v>
      </c>
      <c r="B73" s="5"/>
      <c r="C73" s="8"/>
      <c r="F73" s="3" t="s">
        <v>102</v>
      </c>
      <c r="G73" s="5"/>
      <c r="H73" s="8"/>
      <c r="K73" s="3" t="s">
        <v>102</v>
      </c>
      <c r="L73" s="5"/>
      <c r="M73" s="8"/>
      <c r="P73" s="3" t="s">
        <v>102</v>
      </c>
      <c r="Q73" s="5"/>
      <c r="R73" s="8"/>
      <c r="U73" s="3" t="s">
        <v>102</v>
      </c>
      <c r="V73" s="5"/>
      <c r="W73" s="8"/>
      <c r="Z73" s="3" t="s">
        <v>102</v>
      </c>
      <c r="AA73" s="5"/>
      <c r="AB73" s="8"/>
      <c r="AE73" s="3" t="s">
        <v>102</v>
      </c>
      <c r="AF73" s="5"/>
      <c r="AG73" s="8"/>
      <c r="AJ73" s="3" t="s">
        <v>102</v>
      </c>
      <c r="AK73" s="5"/>
      <c r="AL73" s="8"/>
      <c r="AO73" s="3" t="s">
        <v>102</v>
      </c>
      <c r="AP73" s="5"/>
      <c r="AQ73" s="8"/>
      <c r="AT73" s="3" t="s">
        <v>102</v>
      </c>
      <c r="AU73" s="5"/>
      <c r="AV73" s="8"/>
    </row>
    <row r="74" spans="1:48" ht="15.75" thickBot="1" x14ac:dyDescent="0.3">
      <c r="A74" s="3" t="s">
        <v>103</v>
      </c>
      <c r="B74" s="5"/>
      <c r="C74" s="8"/>
      <c r="F74" s="3" t="s">
        <v>103</v>
      </c>
      <c r="G74" s="5"/>
      <c r="H74" s="8"/>
      <c r="K74" s="3" t="s">
        <v>103</v>
      </c>
      <c r="L74" s="5"/>
      <c r="M74" s="8"/>
      <c r="P74" s="3" t="s">
        <v>103</v>
      </c>
      <c r="Q74" s="5"/>
      <c r="R74" s="8"/>
      <c r="U74" s="3" t="s">
        <v>103</v>
      </c>
      <c r="V74" s="5"/>
      <c r="W74" s="8"/>
      <c r="Z74" s="3" t="s">
        <v>103</v>
      </c>
      <c r="AA74" s="5"/>
      <c r="AB74" s="8"/>
      <c r="AE74" s="3" t="s">
        <v>103</v>
      </c>
      <c r="AF74" s="5"/>
      <c r="AG74" s="8"/>
      <c r="AJ74" s="3" t="s">
        <v>103</v>
      </c>
      <c r="AK74" s="5"/>
      <c r="AL74" s="8"/>
      <c r="AO74" s="3" t="s">
        <v>103</v>
      </c>
      <c r="AP74" s="5"/>
      <c r="AQ74" s="8"/>
      <c r="AT74" s="3" t="s">
        <v>103</v>
      </c>
      <c r="AU74" s="5"/>
      <c r="AV74" s="8"/>
    </row>
    <row r="75" spans="1:48" ht="23.25" thickBot="1" x14ac:dyDescent="0.3">
      <c r="A75" s="3" t="s">
        <v>104</v>
      </c>
      <c r="B75" s="5"/>
      <c r="C75" s="8"/>
      <c r="F75" s="3" t="s">
        <v>104</v>
      </c>
      <c r="G75" s="5"/>
      <c r="H75" s="8"/>
      <c r="K75" s="3" t="s">
        <v>104</v>
      </c>
      <c r="L75" s="5"/>
      <c r="M75" s="8"/>
      <c r="P75" s="3" t="s">
        <v>104</v>
      </c>
      <c r="Q75" s="5"/>
      <c r="R75" s="8"/>
      <c r="U75" s="3" t="s">
        <v>104</v>
      </c>
      <c r="V75" s="5"/>
      <c r="W75" s="8"/>
      <c r="Z75" s="3" t="s">
        <v>104</v>
      </c>
      <c r="AA75" s="5"/>
      <c r="AB75" s="8"/>
      <c r="AE75" s="3" t="s">
        <v>104</v>
      </c>
      <c r="AF75" s="5"/>
      <c r="AG75" s="8"/>
      <c r="AJ75" s="3" t="s">
        <v>104</v>
      </c>
      <c r="AK75" s="5"/>
      <c r="AL75" s="8"/>
      <c r="AO75" s="3" t="s">
        <v>104</v>
      </c>
      <c r="AP75" s="5"/>
      <c r="AQ75" s="8"/>
      <c r="AT75" s="3" t="s">
        <v>104</v>
      </c>
      <c r="AU75" s="5"/>
      <c r="AV75" s="8"/>
    </row>
    <row r="76" spans="1:48" ht="23.25" thickBot="1" x14ac:dyDescent="0.3">
      <c r="A76" s="3" t="s">
        <v>105</v>
      </c>
      <c r="B76" s="5"/>
      <c r="C76" s="8"/>
      <c r="F76" s="3" t="s">
        <v>105</v>
      </c>
      <c r="G76" s="5"/>
      <c r="H76" s="8"/>
      <c r="K76" s="3" t="s">
        <v>105</v>
      </c>
      <c r="L76" s="5"/>
      <c r="M76" s="8"/>
      <c r="P76" s="3" t="s">
        <v>105</v>
      </c>
      <c r="Q76" s="5"/>
      <c r="R76" s="8"/>
      <c r="U76" s="3" t="s">
        <v>105</v>
      </c>
      <c r="V76" s="5"/>
      <c r="W76" s="8"/>
      <c r="Z76" s="3" t="s">
        <v>105</v>
      </c>
      <c r="AA76" s="5"/>
      <c r="AB76" s="8"/>
      <c r="AE76" s="3" t="s">
        <v>105</v>
      </c>
      <c r="AF76" s="5"/>
      <c r="AG76" s="8"/>
      <c r="AJ76" s="3" t="s">
        <v>105</v>
      </c>
      <c r="AK76" s="5"/>
      <c r="AL76" s="8"/>
      <c r="AO76" s="3" t="s">
        <v>105</v>
      </c>
      <c r="AP76" s="5"/>
      <c r="AQ76" s="8"/>
      <c r="AT76" s="3" t="s">
        <v>105</v>
      </c>
      <c r="AU76" s="5"/>
      <c r="AV76" s="8"/>
    </row>
    <row r="77" spans="1:48" ht="15.75" thickBot="1" x14ac:dyDescent="0.3">
      <c r="A77" s="3" t="s">
        <v>106</v>
      </c>
      <c r="B77" s="5"/>
      <c r="C77" s="3"/>
      <c r="F77" s="3" t="s">
        <v>106</v>
      </c>
      <c r="G77" s="5"/>
      <c r="H77" s="3"/>
      <c r="K77" s="3" t="s">
        <v>106</v>
      </c>
      <c r="L77" s="5"/>
      <c r="M77" s="3"/>
      <c r="P77" s="3" t="s">
        <v>106</v>
      </c>
      <c r="Q77" s="5"/>
      <c r="R77" s="3"/>
      <c r="U77" s="3" t="s">
        <v>106</v>
      </c>
      <c r="V77" s="5"/>
      <c r="W77" s="3"/>
      <c r="Z77" s="3" t="s">
        <v>106</v>
      </c>
      <c r="AA77" s="5"/>
      <c r="AB77" s="3"/>
      <c r="AE77" s="3" t="s">
        <v>106</v>
      </c>
      <c r="AF77" s="5"/>
      <c r="AG77" s="3"/>
      <c r="AJ77" s="3" t="s">
        <v>106</v>
      </c>
      <c r="AK77" s="5"/>
      <c r="AL77" s="3"/>
      <c r="AO77" s="3" t="s">
        <v>106</v>
      </c>
      <c r="AP77" s="5"/>
      <c r="AQ77" s="3"/>
      <c r="AT77" s="3" t="s">
        <v>106</v>
      </c>
      <c r="AU77" s="5"/>
      <c r="AV77" s="3"/>
    </row>
    <row r="78" spans="1:48" ht="15.75" thickBot="1" x14ac:dyDescent="0.3"/>
    <row r="79" spans="1:48" ht="15.75" thickBot="1" x14ac:dyDescent="0.3">
      <c r="A79" s="20" t="s">
        <v>107</v>
      </c>
      <c r="B79" s="21"/>
      <c r="C79" s="22"/>
      <c r="F79" s="20" t="s">
        <v>107</v>
      </c>
      <c r="G79" s="21"/>
      <c r="H79" s="22"/>
      <c r="K79" s="20" t="s">
        <v>107</v>
      </c>
      <c r="L79" s="21"/>
      <c r="M79" s="22"/>
      <c r="P79" s="20" t="s">
        <v>107</v>
      </c>
      <c r="Q79" s="21"/>
      <c r="R79" s="22"/>
      <c r="U79" s="20" t="s">
        <v>107</v>
      </c>
      <c r="V79" s="21"/>
      <c r="W79" s="22"/>
      <c r="Z79" s="20" t="s">
        <v>107</v>
      </c>
      <c r="AA79" s="21"/>
      <c r="AB79" s="22"/>
      <c r="AE79" s="20" t="s">
        <v>107</v>
      </c>
      <c r="AF79" s="21"/>
      <c r="AG79" s="22"/>
      <c r="AJ79" s="20" t="s">
        <v>107</v>
      </c>
      <c r="AK79" s="21"/>
      <c r="AL79" s="22"/>
      <c r="AO79" s="20" t="s">
        <v>107</v>
      </c>
      <c r="AP79" s="21"/>
      <c r="AQ79" s="22"/>
      <c r="AT79" s="20" t="s">
        <v>107</v>
      </c>
      <c r="AU79" s="21"/>
      <c r="AV79" s="22"/>
    </row>
    <row r="80" spans="1:48" ht="15.75" thickBot="1" x14ac:dyDescent="0.3">
      <c r="A80" s="1" t="s">
        <v>7</v>
      </c>
      <c r="B80" s="2" t="s">
        <v>8</v>
      </c>
      <c r="C80" s="2" t="s">
        <v>9</v>
      </c>
      <c r="F80" s="1" t="s">
        <v>7</v>
      </c>
      <c r="G80" s="2" t="s">
        <v>8</v>
      </c>
      <c r="H80" s="2" t="s">
        <v>9</v>
      </c>
      <c r="K80" s="1" t="s">
        <v>7</v>
      </c>
      <c r="L80" s="2" t="s">
        <v>8</v>
      </c>
      <c r="M80" s="2" t="s">
        <v>9</v>
      </c>
      <c r="P80" s="1" t="s">
        <v>7</v>
      </c>
      <c r="Q80" s="2" t="s">
        <v>8</v>
      </c>
      <c r="R80" s="2" t="s">
        <v>9</v>
      </c>
      <c r="U80" s="1" t="s">
        <v>7</v>
      </c>
      <c r="V80" s="2" t="s">
        <v>8</v>
      </c>
      <c r="W80" s="2" t="s">
        <v>9</v>
      </c>
      <c r="Z80" s="1" t="s">
        <v>7</v>
      </c>
      <c r="AA80" s="2" t="s">
        <v>8</v>
      </c>
      <c r="AB80" s="2" t="s">
        <v>9</v>
      </c>
      <c r="AE80" s="1" t="s">
        <v>7</v>
      </c>
      <c r="AF80" s="2" t="s">
        <v>8</v>
      </c>
      <c r="AG80" s="2" t="s">
        <v>9</v>
      </c>
      <c r="AJ80" s="1" t="s">
        <v>7</v>
      </c>
      <c r="AK80" s="2" t="s">
        <v>8</v>
      </c>
      <c r="AL80" s="2" t="s">
        <v>9</v>
      </c>
      <c r="AO80" s="1" t="s">
        <v>7</v>
      </c>
      <c r="AP80" s="2" t="s">
        <v>8</v>
      </c>
      <c r="AQ80" s="2" t="s">
        <v>9</v>
      </c>
      <c r="AT80" s="1" t="s">
        <v>7</v>
      </c>
      <c r="AU80" s="2" t="s">
        <v>8</v>
      </c>
      <c r="AV80" s="2" t="s">
        <v>9</v>
      </c>
    </row>
    <row r="81" spans="1:48" ht="23.25" thickBot="1" x14ac:dyDescent="0.3">
      <c r="A81" s="23" t="s">
        <v>108</v>
      </c>
      <c r="B81" s="24"/>
      <c r="C81" s="25"/>
      <c r="F81" s="23" t="s">
        <v>108</v>
      </c>
      <c r="G81" s="24"/>
      <c r="H81" s="25"/>
      <c r="K81" s="23" t="s">
        <v>108</v>
      </c>
      <c r="L81" s="24"/>
      <c r="M81" s="25"/>
      <c r="P81" s="23" t="s">
        <v>108</v>
      </c>
      <c r="Q81" s="24"/>
      <c r="R81" s="25"/>
      <c r="U81" s="23" t="s">
        <v>108</v>
      </c>
      <c r="V81" s="24"/>
      <c r="W81" s="25"/>
      <c r="Z81" s="23" t="s">
        <v>108</v>
      </c>
      <c r="AA81" s="24"/>
      <c r="AB81" s="25"/>
      <c r="AE81" s="23" t="s">
        <v>108</v>
      </c>
      <c r="AF81" s="24"/>
      <c r="AG81" s="25"/>
      <c r="AJ81" s="23" t="s">
        <v>108</v>
      </c>
      <c r="AK81" s="24"/>
      <c r="AL81" s="25"/>
      <c r="AO81" s="23" t="s">
        <v>108</v>
      </c>
      <c r="AP81" s="24"/>
      <c r="AQ81" s="25"/>
      <c r="AT81" s="23" t="s">
        <v>108</v>
      </c>
      <c r="AU81" s="24"/>
      <c r="AV81" s="25"/>
    </row>
    <row r="82" spans="1:48" ht="23.25" thickBot="1" x14ac:dyDescent="0.3">
      <c r="A82" s="3" t="s">
        <v>109</v>
      </c>
      <c r="B82" s="5"/>
      <c r="C82" s="17"/>
      <c r="F82" s="3" t="s">
        <v>109</v>
      </c>
      <c r="G82" s="5"/>
      <c r="H82" s="17"/>
      <c r="K82" s="3" t="s">
        <v>109</v>
      </c>
      <c r="L82" s="5"/>
      <c r="M82" s="17"/>
      <c r="P82" s="3" t="s">
        <v>109</v>
      </c>
      <c r="Q82" s="5"/>
      <c r="R82" s="17"/>
      <c r="U82" s="3" t="s">
        <v>109</v>
      </c>
      <c r="V82" s="5"/>
      <c r="W82" s="17"/>
      <c r="Z82" s="3" t="s">
        <v>109</v>
      </c>
      <c r="AA82" s="5"/>
      <c r="AB82" s="17"/>
      <c r="AE82" s="3" t="s">
        <v>109</v>
      </c>
      <c r="AF82" s="5"/>
      <c r="AG82" s="17"/>
      <c r="AJ82" s="3" t="s">
        <v>109</v>
      </c>
      <c r="AK82" s="5"/>
      <c r="AL82" s="17"/>
      <c r="AO82" s="3" t="s">
        <v>109</v>
      </c>
      <c r="AP82" s="5"/>
      <c r="AQ82" s="17"/>
      <c r="AT82" s="3" t="s">
        <v>109</v>
      </c>
      <c r="AU82" s="5"/>
      <c r="AV82" s="17"/>
    </row>
    <row r="83" spans="1:48" ht="23.25" thickBot="1" x14ac:dyDescent="0.3">
      <c r="A83" s="3" t="s">
        <v>110</v>
      </c>
      <c r="B83" s="5"/>
      <c r="C83" s="8"/>
      <c r="F83" s="3" t="s">
        <v>110</v>
      </c>
      <c r="G83" s="5"/>
      <c r="H83" s="8"/>
      <c r="K83" s="3" t="s">
        <v>110</v>
      </c>
      <c r="L83" s="5"/>
      <c r="M83" s="8"/>
      <c r="P83" s="3" t="s">
        <v>110</v>
      </c>
      <c r="Q83" s="5"/>
      <c r="R83" s="8"/>
      <c r="U83" s="3" t="s">
        <v>110</v>
      </c>
      <c r="V83" s="5"/>
      <c r="W83" s="8"/>
      <c r="Z83" s="3" t="s">
        <v>110</v>
      </c>
      <c r="AA83" s="5"/>
      <c r="AB83" s="8"/>
      <c r="AE83" s="3" t="s">
        <v>110</v>
      </c>
      <c r="AF83" s="5"/>
      <c r="AG83" s="8"/>
      <c r="AJ83" s="3" t="s">
        <v>110</v>
      </c>
      <c r="AK83" s="5"/>
      <c r="AL83" s="8"/>
      <c r="AO83" s="3" t="s">
        <v>110</v>
      </c>
      <c r="AP83" s="5"/>
      <c r="AQ83" s="8"/>
      <c r="AT83" s="3" t="s">
        <v>110</v>
      </c>
      <c r="AU83" s="5"/>
      <c r="AV83" s="8"/>
    </row>
    <row r="84" spans="1:48" ht="34.5" thickBot="1" x14ac:dyDescent="0.3">
      <c r="A84" s="3" t="s">
        <v>111</v>
      </c>
      <c r="B84" s="5"/>
      <c r="C84" s="8"/>
      <c r="F84" s="3" t="s">
        <v>111</v>
      </c>
      <c r="G84" s="5"/>
      <c r="H84" s="8"/>
      <c r="K84" s="3" t="s">
        <v>111</v>
      </c>
      <c r="L84" s="5"/>
      <c r="M84" s="8"/>
      <c r="P84" s="3" t="s">
        <v>111</v>
      </c>
      <c r="Q84" s="5"/>
      <c r="R84" s="8"/>
      <c r="U84" s="3" t="s">
        <v>111</v>
      </c>
      <c r="V84" s="5"/>
      <c r="W84" s="8"/>
      <c r="Z84" s="3" t="s">
        <v>111</v>
      </c>
      <c r="AA84" s="5"/>
      <c r="AB84" s="8"/>
      <c r="AE84" s="3" t="s">
        <v>111</v>
      </c>
      <c r="AF84" s="5"/>
      <c r="AG84" s="8"/>
      <c r="AJ84" s="3" t="s">
        <v>111</v>
      </c>
      <c r="AK84" s="5"/>
      <c r="AL84" s="8"/>
      <c r="AO84" s="3" t="s">
        <v>111</v>
      </c>
      <c r="AP84" s="5"/>
      <c r="AQ84" s="8"/>
      <c r="AT84" s="3" t="s">
        <v>111</v>
      </c>
      <c r="AU84" s="5"/>
      <c r="AV84" s="8"/>
    </row>
    <row r="85" spans="1:48" ht="23.25" thickBot="1" x14ac:dyDescent="0.3">
      <c r="A85" s="3" t="s">
        <v>112</v>
      </c>
      <c r="B85" s="5"/>
      <c r="C85" s="8"/>
      <c r="F85" s="3" t="s">
        <v>112</v>
      </c>
      <c r="G85" s="5"/>
      <c r="H85" s="8"/>
      <c r="K85" s="3" t="s">
        <v>112</v>
      </c>
      <c r="L85" s="5"/>
      <c r="M85" s="8"/>
      <c r="P85" s="3" t="s">
        <v>112</v>
      </c>
      <c r="Q85" s="5"/>
      <c r="R85" s="8"/>
      <c r="U85" s="3" t="s">
        <v>112</v>
      </c>
      <c r="V85" s="5"/>
      <c r="W85" s="8"/>
      <c r="Z85" s="3" t="s">
        <v>112</v>
      </c>
      <c r="AA85" s="5"/>
      <c r="AB85" s="8"/>
      <c r="AE85" s="3" t="s">
        <v>112</v>
      </c>
      <c r="AF85" s="5"/>
      <c r="AG85" s="8"/>
      <c r="AJ85" s="3" t="s">
        <v>112</v>
      </c>
      <c r="AK85" s="5"/>
      <c r="AL85" s="8"/>
      <c r="AO85" s="3" t="s">
        <v>112</v>
      </c>
      <c r="AP85" s="5"/>
      <c r="AQ85" s="8"/>
      <c r="AT85" s="3" t="s">
        <v>112</v>
      </c>
      <c r="AU85" s="5"/>
      <c r="AV85" s="8"/>
    </row>
    <row r="86" spans="1:48" ht="23.25" thickBot="1" x14ac:dyDescent="0.3">
      <c r="A86" s="3" t="s">
        <v>113</v>
      </c>
      <c r="B86" s="5"/>
      <c r="C86" s="3"/>
      <c r="F86" s="3" t="s">
        <v>113</v>
      </c>
      <c r="G86" s="5"/>
      <c r="H86" s="3"/>
      <c r="K86" s="3" t="s">
        <v>113</v>
      </c>
      <c r="L86" s="5"/>
      <c r="M86" s="3"/>
      <c r="P86" s="3" t="s">
        <v>113</v>
      </c>
      <c r="Q86" s="5"/>
      <c r="R86" s="3"/>
      <c r="U86" s="3" t="s">
        <v>113</v>
      </c>
      <c r="V86" s="5"/>
      <c r="W86" s="3"/>
      <c r="Z86" s="3" t="s">
        <v>113</v>
      </c>
      <c r="AA86" s="5"/>
      <c r="AB86" s="3"/>
      <c r="AE86" s="3" t="s">
        <v>113</v>
      </c>
      <c r="AF86" s="5"/>
      <c r="AG86" s="3"/>
      <c r="AJ86" s="3" t="s">
        <v>113</v>
      </c>
      <c r="AK86" s="5"/>
      <c r="AL86" s="3"/>
      <c r="AO86" s="3" t="s">
        <v>113</v>
      </c>
      <c r="AP86" s="5"/>
      <c r="AQ86" s="3"/>
      <c r="AT86" s="3" t="s">
        <v>113</v>
      </c>
      <c r="AU86" s="5"/>
      <c r="AV86" s="3"/>
    </row>
    <row r="87" spans="1:48" ht="23.25" thickBot="1" x14ac:dyDescent="0.3">
      <c r="A87" s="23" t="s">
        <v>114</v>
      </c>
      <c r="B87" s="24"/>
      <c r="C87" s="25"/>
      <c r="F87" s="23" t="s">
        <v>114</v>
      </c>
      <c r="G87" s="24"/>
      <c r="H87" s="25"/>
      <c r="K87" s="23" t="s">
        <v>114</v>
      </c>
      <c r="L87" s="24"/>
      <c r="M87" s="25"/>
      <c r="P87" s="23" t="s">
        <v>114</v>
      </c>
      <c r="Q87" s="24"/>
      <c r="R87" s="25"/>
      <c r="U87" s="23" t="s">
        <v>114</v>
      </c>
      <c r="V87" s="24"/>
      <c r="W87" s="25"/>
      <c r="Z87" s="23" t="s">
        <v>114</v>
      </c>
      <c r="AA87" s="24"/>
      <c r="AB87" s="25"/>
      <c r="AE87" s="23" t="s">
        <v>114</v>
      </c>
      <c r="AF87" s="24"/>
      <c r="AG87" s="25"/>
      <c r="AJ87" s="23" t="s">
        <v>114</v>
      </c>
      <c r="AK87" s="24"/>
      <c r="AL87" s="25"/>
      <c r="AO87" s="23" t="s">
        <v>114</v>
      </c>
      <c r="AP87" s="24"/>
      <c r="AQ87" s="25"/>
      <c r="AT87" s="23" t="s">
        <v>114</v>
      </c>
      <c r="AU87" s="24"/>
      <c r="AV87" s="25"/>
    </row>
    <row r="88" spans="1:48" ht="15.75" thickBot="1" x14ac:dyDescent="0.3">
      <c r="A88" s="3" t="s">
        <v>115</v>
      </c>
      <c r="B88" s="5"/>
      <c r="C88" s="17"/>
      <c r="F88" s="3" t="s">
        <v>115</v>
      </c>
      <c r="G88" s="5"/>
      <c r="H88" s="17"/>
      <c r="K88" s="3" t="s">
        <v>115</v>
      </c>
      <c r="L88" s="5"/>
      <c r="M88" s="17"/>
      <c r="P88" s="3" t="s">
        <v>115</v>
      </c>
      <c r="Q88" s="5"/>
      <c r="R88" s="17"/>
      <c r="U88" s="3" t="s">
        <v>115</v>
      </c>
      <c r="V88" s="5"/>
      <c r="W88" s="17"/>
      <c r="Z88" s="3" t="s">
        <v>115</v>
      </c>
      <c r="AA88" s="5"/>
      <c r="AB88" s="17"/>
      <c r="AE88" s="3" t="s">
        <v>115</v>
      </c>
      <c r="AF88" s="5"/>
      <c r="AG88" s="17"/>
      <c r="AJ88" s="3" t="s">
        <v>115</v>
      </c>
      <c r="AK88" s="5"/>
      <c r="AL88" s="17"/>
      <c r="AO88" s="3" t="s">
        <v>115</v>
      </c>
      <c r="AP88" s="5"/>
      <c r="AQ88" s="17"/>
      <c r="AT88" s="3" t="s">
        <v>115</v>
      </c>
      <c r="AU88" s="5"/>
      <c r="AV88" s="17"/>
    </row>
    <row r="89" spans="1:48" ht="15.75" thickBot="1" x14ac:dyDescent="0.3">
      <c r="A89" s="3" t="s">
        <v>101</v>
      </c>
      <c r="B89" s="5"/>
      <c r="C89" s="3"/>
      <c r="F89" s="3" t="s">
        <v>101</v>
      </c>
      <c r="G89" s="5"/>
      <c r="H89" s="3"/>
      <c r="K89" s="3" t="s">
        <v>101</v>
      </c>
      <c r="L89" s="5"/>
      <c r="M89" s="3"/>
      <c r="P89" s="3" t="s">
        <v>101</v>
      </c>
      <c r="Q89" s="5"/>
      <c r="R89" s="3"/>
      <c r="U89" s="3" t="s">
        <v>101</v>
      </c>
      <c r="V89" s="5"/>
      <c r="W89" s="3"/>
      <c r="Z89" s="3" t="s">
        <v>101</v>
      </c>
      <c r="AA89" s="5"/>
      <c r="AB89" s="3"/>
      <c r="AE89" s="3" t="s">
        <v>101</v>
      </c>
      <c r="AF89" s="5"/>
      <c r="AG89" s="3"/>
      <c r="AJ89" s="3" t="s">
        <v>101</v>
      </c>
      <c r="AK89" s="5"/>
      <c r="AL89" s="3"/>
      <c r="AO89" s="3" t="s">
        <v>101</v>
      </c>
      <c r="AP89" s="5"/>
      <c r="AQ89" s="3"/>
      <c r="AT89" s="3" t="s">
        <v>101</v>
      </c>
      <c r="AU89" s="5"/>
      <c r="AV89" s="3"/>
    </row>
    <row r="90" spans="1:48" ht="15.75" thickBot="1" x14ac:dyDescent="0.3"/>
    <row r="91" spans="1:48" ht="22.9" customHeight="1" thickBot="1" x14ac:dyDescent="0.3">
      <c r="A91" s="20" t="s">
        <v>131</v>
      </c>
      <c r="B91" s="21"/>
      <c r="C91" s="22"/>
      <c r="F91" s="20" t="s">
        <v>131</v>
      </c>
      <c r="G91" s="21"/>
      <c r="H91" s="22"/>
      <c r="K91" s="20" t="s">
        <v>131</v>
      </c>
      <c r="L91" s="21"/>
      <c r="M91" s="22"/>
      <c r="P91" s="20" t="s">
        <v>131</v>
      </c>
      <c r="Q91" s="21"/>
      <c r="R91" s="22"/>
      <c r="U91" s="20" t="s">
        <v>131</v>
      </c>
      <c r="V91" s="21"/>
      <c r="W91" s="22"/>
      <c r="Z91" s="20" t="s">
        <v>131</v>
      </c>
      <c r="AA91" s="21"/>
      <c r="AB91" s="22"/>
      <c r="AE91" s="20" t="s">
        <v>131</v>
      </c>
      <c r="AF91" s="21"/>
      <c r="AG91" s="22"/>
      <c r="AJ91" s="20" t="s">
        <v>131</v>
      </c>
      <c r="AK91" s="21"/>
      <c r="AL91" s="22"/>
      <c r="AO91" s="20" t="s">
        <v>131</v>
      </c>
      <c r="AP91" s="21"/>
      <c r="AQ91" s="22"/>
      <c r="AT91" s="20" t="s">
        <v>131</v>
      </c>
      <c r="AU91" s="21"/>
      <c r="AV91" s="22"/>
    </row>
    <row r="92" spans="1:48" ht="15.75" thickBot="1" x14ac:dyDescent="0.3">
      <c r="A92" s="1" t="s">
        <v>7</v>
      </c>
      <c r="B92" s="2" t="s">
        <v>8</v>
      </c>
      <c r="C92" s="2" t="s">
        <v>9</v>
      </c>
      <c r="F92" s="1" t="s">
        <v>7</v>
      </c>
      <c r="G92" s="2" t="s">
        <v>8</v>
      </c>
      <c r="H92" s="2" t="s">
        <v>9</v>
      </c>
      <c r="K92" s="1" t="s">
        <v>7</v>
      </c>
      <c r="L92" s="2" t="s">
        <v>8</v>
      </c>
      <c r="M92" s="2" t="s">
        <v>9</v>
      </c>
      <c r="P92" s="1" t="s">
        <v>7</v>
      </c>
      <c r="Q92" s="2" t="s">
        <v>8</v>
      </c>
      <c r="R92" s="2" t="s">
        <v>9</v>
      </c>
      <c r="U92" s="1" t="s">
        <v>7</v>
      </c>
      <c r="V92" s="2" t="s">
        <v>8</v>
      </c>
      <c r="W92" s="2" t="s">
        <v>9</v>
      </c>
      <c r="Z92" s="1" t="s">
        <v>7</v>
      </c>
      <c r="AA92" s="2" t="s">
        <v>8</v>
      </c>
      <c r="AB92" s="2" t="s">
        <v>9</v>
      </c>
      <c r="AE92" s="1" t="s">
        <v>7</v>
      </c>
      <c r="AF92" s="2" t="s">
        <v>8</v>
      </c>
      <c r="AG92" s="2" t="s">
        <v>9</v>
      </c>
      <c r="AJ92" s="1" t="s">
        <v>7</v>
      </c>
      <c r="AK92" s="2" t="s">
        <v>8</v>
      </c>
      <c r="AL92" s="2" t="s">
        <v>9</v>
      </c>
      <c r="AO92" s="1" t="s">
        <v>7</v>
      </c>
      <c r="AP92" s="2" t="s">
        <v>8</v>
      </c>
      <c r="AQ92" s="2" t="s">
        <v>9</v>
      </c>
      <c r="AT92" s="1" t="s">
        <v>7</v>
      </c>
      <c r="AU92" s="2" t="s">
        <v>8</v>
      </c>
      <c r="AV92" s="2" t="s">
        <v>9</v>
      </c>
    </row>
    <row r="93" spans="1:48" ht="15.75" thickBot="1" x14ac:dyDescent="0.3">
      <c r="A93" s="3" t="s">
        <v>132</v>
      </c>
      <c r="B93" s="5"/>
      <c r="C93" s="17"/>
      <c r="F93" s="3" t="s">
        <v>132</v>
      </c>
      <c r="G93" s="5"/>
      <c r="H93" s="17"/>
      <c r="K93" s="3" t="s">
        <v>132</v>
      </c>
      <c r="L93" s="5"/>
      <c r="M93" s="17"/>
      <c r="P93" s="3" t="s">
        <v>132</v>
      </c>
      <c r="Q93" s="5"/>
      <c r="R93" s="17"/>
      <c r="U93" s="3" t="s">
        <v>132</v>
      </c>
      <c r="V93" s="5"/>
      <c r="W93" s="17"/>
      <c r="Z93" s="3" t="s">
        <v>132</v>
      </c>
      <c r="AA93" s="5"/>
      <c r="AB93" s="17"/>
      <c r="AE93" s="3" t="s">
        <v>132</v>
      </c>
      <c r="AF93" s="5"/>
      <c r="AG93" s="17"/>
      <c r="AJ93" s="3" t="s">
        <v>132</v>
      </c>
      <c r="AK93" s="5"/>
      <c r="AL93" s="17"/>
      <c r="AO93" s="3" t="s">
        <v>132</v>
      </c>
      <c r="AP93" s="5"/>
      <c r="AQ93" s="17"/>
      <c r="AT93" s="3" t="s">
        <v>132</v>
      </c>
      <c r="AU93" s="5"/>
      <c r="AV93" s="17"/>
    </row>
    <row r="94" spans="1:48" ht="15.75" thickBot="1" x14ac:dyDescent="0.3">
      <c r="A94" s="3" t="s">
        <v>133</v>
      </c>
      <c r="B94" s="5"/>
      <c r="C94" s="8"/>
      <c r="F94" s="3" t="s">
        <v>133</v>
      </c>
      <c r="G94" s="5"/>
      <c r="H94" s="8"/>
      <c r="K94" s="3" t="s">
        <v>133</v>
      </c>
      <c r="L94" s="5"/>
      <c r="M94" s="8"/>
      <c r="P94" s="3" t="s">
        <v>133</v>
      </c>
      <c r="Q94" s="5"/>
      <c r="R94" s="8"/>
      <c r="U94" s="3" t="s">
        <v>133</v>
      </c>
      <c r="V94" s="5"/>
      <c r="W94" s="8"/>
      <c r="Z94" s="3" t="s">
        <v>133</v>
      </c>
      <c r="AA94" s="5"/>
      <c r="AB94" s="8"/>
      <c r="AE94" s="3" t="s">
        <v>133</v>
      </c>
      <c r="AF94" s="5"/>
      <c r="AG94" s="8"/>
      <c r="AJ94" s="3" t="s">
        <v>133</v>
      </c>
      <c r="AK94" s="5"/>
      <c r="AL94" s="8"/>
      <c r="AO94" s="3" t="s">
        <v>133</v>
      </c>
      <c r="AP94" s="5"/>
      <c r="AQ94" s="8"/>
      <c r="AT94" s="3" t="s">
        <v>133</v>
      </c>
      <c r="AU94" s="5"/>
      <c r="AV94" s="8"/>
    </row>
    <row r="95" spans="1:48" ht="17.25" customHeight="1" thickBot="1" x14ac:dyDescent="0.3">
      <c r="A95" s="3" t="s">
        <v>134</v>
      </c>
      <c r="B95" s="5"/>
      <c r="C95" s="8"/>
      <c r="F95" s="3" t="s">
        <v>134</v>
      </c>
      <c r="G95" s="5"/>
      <c r="H95" s="8"/>
      <c r="K95" s="3" t="s">
        <v>134</v>
      </c>
      <c r="L95" s="5"/>
      <c r="M95" s="8"/>
      <c r="P95" s="3" t="s">
        <v>134</v>
      </c>
      <c r="Q95" s="5"/>
      <c r="R95" s="8"/>
      <c r="U95" s="3" t="s">
        <v>134</v>
      </c>
      <c r="V95" s="5"/>
      <c r="W95" s="8"/>
      <c r="Z95" s="3" t="s">
        <v>134</v>
      </c>
      <c r="AA95" s="5"/>
      <c r="AB95" s="8"/>
      <c r="AE95" s="3" t="s">
        <v>134</v>
      </c>
      <c r="AF95" s="5"/>
      <c r="AG95" s="8"/>
      <c r="AJ95" s="3" t="s">
        <v>134</v>
      </c>
      <c r="AK95" s="5"/>
      <c r="AL95" s="8"/>
      <c r="AO95" s="3" t="s">
        <v>134</v>
      </c>
      <c r="AP95" s="5"/>
      <c r="AQ95" s="8"/>
      <c r="AT95" s="3" t="s">
        <v>134</v>
      </c>
      <c r="AU95" s="5"/>
      <c r="AV95" s="8"/>
    </row>
    <row r="96" spans="1:48" ht="23.25" thickBot="1" x14ac:dyDescent="0.3">
      <c r="A96" s="3" t="s">
        <v>135</v>
      </c>
      <c r="B96" s="5"/>
      <c r="C96" s="8"/>
      <c r="F96" s="3" t="s">
        <v>135</v>
      </c>
      <c r="G96" s="5"/>
      <c r="H96" s="8"/>
      <c r="K96" s="3" t="s">
        <v>135</v>
      </c>
      <c r="L96" s="5"/>
      <c r="M96" s="8"/>
      <c r="P96" s="3" t="s">
        <v>135</v>
      </c>
      <c r="Q96" s="5"/>
      <c r="R96" s="8"/>
      <c r="U96" s="3" t="s">
        <v>135</v>
      </c>
      <c r="V96" s="5"/>
      <c r="W96" s="8"/>
      <c r="Z96" s="3" t="s">
        <v>135</v>
      </c>
      <c r="AA96" s="5"/>
      <c r="AB96" s="8"/>
      <c r="AE96" s="3" t="s">
        <v>135</v>
      </c>
      <c r="AF96" s="5"/>
      <c r="AG96" s="8"/>
      <c r="AJ96" s="3" t="s">
        <v>135</v>
      </c>
      <c r="AK96" s="5"/>
      <c r="AL96" s="8"/>
      <c r="AO96" s="3" t="s">
        <v>135</v>
      </c>
      <c r="AP96" s="5"/>
      <c r="AQ96" s="8"/>
      <c r="AT96" s="3" t="s">
        <v>135</v>
      </c>
      <c r="AU96" s="5"/>
      <c r="AV96" s="8"/>
    </row>
    <row r="97" spans="1:48" ht="15.75" thickBot="1" x14ac:dyDescent="0.3">
      <c r="A97" s="3" t="s">
        <v>136</v>
      </c>
      <c r="B97" s="5"/>
      <c r="C97" s="8"/>
      <c r="F97" s="3" t="s">
        <v>136</v>
      </c>
      <c r="G97" s="5"/>
      <c r="H97" s="8"/>
      <c r="K97" s="3" t="s">
        <v>136</v>
      </c>
      <c r="L97" s="5"/>
      <c r="M97" s="8"/>
      <c r="P97" s="3" t="s">
        <v>136</v>
      </c>
      <c r="Q97" s="5"/>
      <c r="R97" s="8"/>
      <c r="U97" s="3" t="s">
        <v>136</v>
      </c>
      <c r="V97" s="5"/>
      <c r="W97" s="8"/>
      <c r="Z97" s="3" t="s">
        <v>136</v>
      </c>
      <c r="AA97" s="5"/>
      <c r="AB97" s="8"/>
      <c r="AE97" s="3" t="s">
        <v>136</v>
      </c>
      <c r="AF97" s="5"/>
      <c r="AG97" s="8"/>
      <c r="AJ97" s="3" t="s">
        <v>136</v>
      </c>
      <c r="AK97" s="5"/>
      <c r="AL97" s="8"/>
      <c r="AO97" s="3" t="s">
        <v>136</v>
      </c>
      <c r="AP97" s="5"/>
      <c r="AQ97" s="8"/>
      <c r="AT97" s="3" t="s">
        <v>136</v>
      </c>
      <c r="AU97" s="5"/>
      <c r="AV97" s="8"/>
    </row>
    <row r="98" spans="1:48" ht="18.75" customHeight="1" thickBot="1" x14ac:dyDescent="0.3">
      <c r="A98" s="3" t="s">
        <v>137</v>
      </c>
      <c r="B98" s="5"/>
      <c r="C98" s="8"/>
      <c r="F98" s="3" t="s">
        <v>137</v>
      </c>
      <c r="G98" s="5"/>
      <c r="H98" s="8"/>
      <c r="K98" s="3" t="s">
        <v>137</v>
      </c>
      <c r="L98" s="5"/>
      <c r="M98" s="8"/>
      <c r="P98" s="3" t="s">
        <v>137</v>
      </c>
      <c r="Q98" s="5"/>
      <c r="R98" s="8"/>
      <c r="U98" s="3" t="s">
        <v>137</v>
      </c>
      <c r="V98" s="5"/>
      <c r="W98" s="8"/>
      <c r="Z98" s="3" t="s">
        <v>137</v>
      </c>
      <c r="AA98" s="5"/>
      <c r="AB98" s="8"/>
      <c r="AE98" s="3" t="s">
        <v>137</v>
      </c>
      <c r="AF98" s="5"/>
      <c r="AG98" s="8"/>
      <c r="AJ98" s="3" t="s">
        <v>137</v>
      </c>
      <c r="AK98" s="5"/>
      <c r="AL98" s="8"/>
      <c r="AO98" s="3" t="s">
        <v>137</v>
      </c>
      <c r="AP98" s="5"/>
      <c r="AQ98" s="8"/>
      <c r="AT98" s="3" t="s">
        <v>137</v>
      </c>
      <c r="AU98" s="5"/>
      <c r="AV98" s="8"/>
    </row>
    <row r="99" spans="1:48" ht="15.75" thickBot="1" x14ac:dyDescent="0.3">
      <c r="A99" s="3" t="s">
        <v>138</v>
      </c>
      <c r="B99" s="5"/>
      <c r="C99" s="8"/>
      <c r="F99" s="3" t="s">
        <v>138</v>
      </c>
      <c r="G99" s="5"/>
      <c r="H99" s="8"/>
      <c r="K99" s="3" t="s">
        <v>138</v>
      </c>
      <c r="L99" s="5"/>
      <c r="M99" s="8"/>
      <c r="P99" s="3" t="s">
        <v>138</v>
      </c>
      <c r="Q99" s="5"/>
      <c r="R99" s="8"/>
      <c r="U99" s="3" t="s">
        <v>138</v>
      </c>
      <c r="V99" s="5"/>
      <c r="W99" s="8"/>
      <c r="Z99" s="3" t="s">
        <v>138</v>
      </c>
      <c r="AA99" s="5"/>
      <c r="AB99" s="8"/>
      <c r="AE99" s="3" t="s">
        <v>138</v>
      </c>
      <c r="AF99" s="5"/>
      <c r="AG99" s="8"/>
      <c r="AJ99" s="3" t="s">
        <v>138</v>
      </c>
      <c r="AK99" s="5"/>
      <c r="AL99" s="8"/>
      <c r="AO99" s="3" t="s">
        <v>138</v>
      </c>
      <c r="AP99" s="5"/>
      <c r="AQ99" s="8"/>
      <c r="AT99" s="3" t="s">
        <v>138</v>
      </c>
      <c r="AU99" s="5"/>
      <c r="AV99" s="8"/>
    </row>
    <row r="100" spans="1:48" x14ac:dyDescent="0.25">
      <c r="A100" s="8" t="s">
        <v>139</v>
      </c>
      <c r="B100" s="11"/>
      <c r="C100" s="8"/>
      <c r="F100" s="8" t="s">
        <v>139</v>
      </c>
      <c r="G100" s="11"/>
      <c r="H100" s="8"/>
      <c r="K100" s="8" t="s">
        <v>139</v>
      </c>
      <c r="L100" s="11"/>
      <c r="M100" s="8"/>
      <c r="P100" s="8" t="s">
        <v>139</v>
      </c>
      <c r="Q100" s="11"/>
      <c r="R100" s="8"/>
      <c r="U100" s="8" t="s">
        <v>139</v>
      </c>
      <c r="V100" s="11"/>
      <c r="W100" s="8"/>
      <c r="Z100" s="8" t="s">
        <v>139</v>
      </c>
      <c r="AA100" s="11"/>
      <c r="AB100" s="8"/>
      <c r="AE100" s="8" t="s">
        <v>139</v>
      </c>
      <c r="AF100" s="11"/>
      <c r="AG100" s="8"/>
      <c r="AJ100" s="8" t="s">
        <v>139</v>
      </c>
      <c r="AK100" s="11"/>
      <c r="AL100" s="8"/>
      <c r="AO100" s="8" t="s">
        <v>139</v>
      </c>
      <c r="AP100" s="11"/>
      <c r="AQ100" s="8"/>
      <c r="AT100" s="8" t="s">
        <v>139</v>
      </c>
      <c r="AU100" s="11"/>
      <c r="AV100" s="8"/>
    </row>
    <row r="101" spans="1:48" x14ac:dyDescent="0.25">
      <c r="A101" s="9" t="s">
        <v>140</v>
      </c>
      <c r="B101" s="6"/>
      <c r="C101" s="8"/>
      <c r="F101" s="9" t="s">
        <v>140</v>
      </c>
      <c r="G101" s="6"/>
      <c r="H101" s="8"/>
      <c r="K101" s="9" t="s">
        <v>140</v>
      </c>
      <c r="L101" s="6"/>
      <c r="M101" s="8"/>
      <c r="P101" s="9" t="s">
        <v>140</v>
      </c>
      <c r="Q101" s="6"/>
      <c r="R101" s="8"/>
      <c r="U101" s="9" t="s">
        <v>140</v>
      </c>
      <c r="V101" s="6"/>
      <c r="W101" s="8"/>
      <c r="Z101" s="9" t="s">
        <v>140</v>
      </c>
      <c r="AA101" s="6"/>
      <c r="AB101" s="8"/>
      <c r="AE101" s="9" t="s">
        <v>140</v>
      </c>
      <c r="AF101" s="6"/>
      <c r="AG101" s="8"/>
      <c r="AJ101" s="9" t="s">
        <v>140</v>
      </c>
      <c r="AK101" s="6"/>
      <c r="AL101" s="8"/>
      <c r="AO101" s="9" t="s">
        <v>140</v>
      </c>
      <c r="AP101" s="6"/>
      <c r="AQ101" s="8"/>
      <c r="AT101" s="9" t="s">
        <v>140</v>
      </c>
      <c r="AU101" s="6"/>
      <c r="AV101" s="8"/>
    </row>
    <row r="102" spans="1:48" x14ac:dyDescent="0.25">
      <c r="A102" s="9" t="s">
        <v>141</v>
      </c>
      <c r="B102" s="6"/>
      <c r="C102" s="8"/>
      <c r="F102" s="9" t="s">
        <v>141</v>
      </c>
      <c r="G102" s="6"/>
      <c r="H102" s="8"/>
      <c r="K102" s="9" t="s">
        <v>141</v>
      </c>
      <c r="L102" s="6"/>
      <c r="M102" s="8"/>
      <c r="P102" s="9" t="s">
        <v>141</v>
      </c>
      <c r="Q102" s="6"/>
      <c r="R102" s="8"/>
      <c r="U102" s="9" t="s">
        <v>141</v>
      </c>
      <c r="V102" s="6"/>
      <c r="W102" s="8"/>
      <c r="Z102" s="9" t="s">
        <v>141</v>
      </c>
      <c r="AA102" s="6"/>
      <c r="AB102" s="8"/>
      <c r="AE102" s="9" t="s">
        <v>141</v>
      </c>
      <c r="AF102" s="6"/>
      <c r="AG102" s="8"/>
      <c r="AJ102" s="9" t="s">
        <v>141</v>
      </c>
      <c r="AK102" s="6"/>
      <c r="AL102" s="8"/>
      <c r="AO102" s="9" t="s">
        <v>141</v>
      </c>
      <c r="AP102" s="6"/>
      <c r="AQ102" s="8"/>
      <c r="AT102" s="9" t="s">
        <v>141</v>
      </c>
      <c r="AU102" s="6"/>
      <c r="AV102" s="8"/>
    </row>
    <row r="103" spans="1:48" x14ac:dyDescent="0.25">
      <c r="A103" s="9" t="s">
        <v>142</v>
      </c>
      <c r="B103" s="6"/>
      <c r="C103" s="8"/>
      <c r="F103" s="9" t="s">
        <v>142</v>
      </c>
      <c r="G103" s="6"/>
      <c r="H103" s="8"/>
      <c r="K103" s="9" t="s">
        <v>142</v>
      </c>
      <c r="L103" s="6"/>
      <c r="M103" s="8"/>
      <c r="P103" s="9" t="s">
        <v>142</v>
      </c>
      <c r="Q103" s="6"/>
      <c r="R103" s="8"/>
      <c r="U103" s="9" t="s">
        <v>142</v>
      </c>
      <c r="V103" s="6"/>
      <c r="W103" s="8"/>
      <c r="Z103" s="9" t="s">
        <v>142</v>
      </c>
      <c r="AA103" s="6"/>
      <c r="AB103" s="8"/>
      <c r="AE103" s="9" t="s">
        <v>142</v>
      </c>
      <c r="AF103" s="6"/>
      <c r="AG103" s="8"/>
      <c r="AJ103" s="9" t="s">
        <v>142</v>
      </c>
      <c r="AK103" s="6"/>
      <c r="AL103" s="8"/>
      <c r="AO103" s="9" t="s">
        <v>142</v>
      </c>
      <c r="AP103" s="6"/>
      <c r="AQ103" s="8"/>
      <c r="AT103" s="9" t="s">
        <v>142</v>
      </c>
      <c r="AU103" s="6"/>
      <c r="AV103" s="8"/>
    </row>
    <row r="104" spans="1:48" ht="15.75" thickBot="1" x14ac:dyDescent="0.3">
      <c r="A104" s="10" t="s">
        <v>143</v>
      </c>
      <c r="B104" s="5"/>
      <c r="C104" s="8"/>
      <c r="F104" s="10" t="s">
        <v>143</v>
      </c>
      <c r="G104" s="5"/>
      <c r="H104" s="8"/>
      <c r="K104" s="10" t="s">
        <v>143</v>
      </c>
      <c r="L104" s="5"/>
      <c r="M104" s="8"/>
      <c r="P104" s="10" t="s">
        <v>143</v>
      </c>
      <c r="Q104" s="5"/>
      <c r="R104" s="8"/>
      <c r="U104" s="10" t="s">
        <v>143</v>
      </c>
      <c r="V104" s="5"/>
      <c r="W104" s="8"/>
      <c r="Z104" s="10" t="s">
        <v>143</v>
      </c>
      <c r="AA104" s="5"/>
      <c r="AB104" s="8"/>
      <c r="AE104" s="10" t="s">
        <v>143</v>
      </c>
      <c r="AF104" s="5"/>
      <c r="AG104" s="8"/>
      <c r="AJ104" s="10" t="s">
        <v>143</v>
      </c>
      <c r="AK104" s="5"/>
      <c r="AL104" s="8"/>
      <c r="AO104" s="10" t="s">
        <v>143</v>
      </c>
      <c r="AP104" s="5"/>
      <c r="AQ104" s="8"/>
      <c r="AT104" s="10" t="s">
        <v>143</v>
      </c>
      <c r="AU104" s="5"/>
      <c r="AV104" s="8"/>
    </row>
    <row r="105" spans="1:48" ht="15.75" thickBot="1" x14ac:dyDescent="0.3">
      <c r="A105" s="3" t="s">
        <v>144</v>
      </c>
      <c r="B105" s="5"/>
      <c r="C105" s="8"/>
      <c r="F105" s="3" t="s">
        <v>144</v>
      </c>
      <c r="G105" s="5"/>
      <c r="H105" s="8"/>
      <c r="K105" s="3" t="s">
        <v>144</v>
      </c>
      <c r="L105" s="5"/>
      <c r="M105" s="8"/>
      <c r="P105" s="3" t="s">
        <v>144</v>
      </c>
      <c r="Q105" s="5"/>
      <c r="R105" s="8"/>
      <c r="U105" s="3" t="s">
        <v>144</v>
      </c>
      <c r="V105" s="5"/>
      <c r="W105" s="8"/>
      <c r="Z105" s="3" t="s">
        <v>144</v>
      </c>
      <c r="AA105" s="5"/>
      <c r="AB105" s="8"/>
      <c r="AE105" s="3" t="s">
        <v>144</v>
      </c>
      <c r="AF105" s="5"/>
      <c r="AG105" s="8"/>
      <c r="AJ105" s="3" t="s">
        <v>144</v>
      </c>
      <c r="AK105" s="5"/>
      <c r="AL105" s="8"/>
      <c r="AO105" s="3" t="s">
        <v>144</v>
      </c>
      <c r="AP105" s="5"/>
      <c r="AQ105" s="8"/>
      <c r="AT105" s="3" t="s">
        <v>144</v>
      </c>
      <c r="AU105" s="5"/>
      <c r="AV105" s="8"/>
    </row>
    <row r="106" spans="1:48" ht="15.75" thickBot="1" x14ac:dyDescent="0.3">
      <c r="A106" s="3" t="s">
        <v>145</v>
      </c>
      <c r="B106" s="5"/>
      <c r="C106" s="8"/>
      <c r="F106" s="3" t="s">
        <v>145</v>
      </c>
      <c r="G106" s="5"/>
      <c r="H106" s="8"/>
      <c r="K106" s="3" t="s">
        <v>145</v>
      </c>
      <c r="L106" s="5"/>
      <c r="M106" s="8"/>
      <c r="P106" s="3" t="s">
        <v>145</v>
      </c>
      <c r="Q106" s="5"/>
      <c r="R106" s="8"/>
      <c r="U106" s="3" t="s">
        <v>145</v>
      </c>
      <c r="V106" s="5"/>
      <c r="W106" s="8"/>
      <c r="Z106" s="3" t="s">
        <v>145</v>
      </c>
      <c r="AA106" s="5"/>
      <c r="AB106" s="8"/>
      <c r="AE106" s="3" t="s">
        <v>145</v>
      </c>
      <c r="AF106" s="5"/>
      <c r="AG106" s="8"/>
      <c r="AJ106" s="3" t="s">
        <v>145</v>
      </c>
      <c r="AK106" s="5"/>
      <c r="AL106" s="8"/>
      <c r="AO106" s="3" t="s">
        <v>145</v>
      </c>
      <c r="AP106" s="5"/>
      <c r="AQ106" s="8"/>
      <c r="AT106" s="3" t="s">
        <v>145</v>
      </c>
      <c r="AU106" s="5"/>
      <c r="AV106" s="8"/>
    </row>
    <row r="107" spans="1:48" ht="15.75" thickBot="1" x14ac:dyDescent="0.3">
      <c r="A107" s="3" t="s">
        <v>146</v>
      </c>
      <c r="B107" s="5"/>
      <c r="C107" s="3"/>
      <c r="F107" s="3" t="s">
        <v>146</v>
      </c>
      <c r="G107" s="5"/>
      <c r="H107" s="3"/>
      <c r="K107" s="3" t="s">
        <v>146</v>
      </c>
      <c r="L107" s="5"/>
      <c r="M107" s="3"/>
      <c r="P107" s="3" t="s">
        <v>146</v>
      </c>
      <c r="Q107" s="5"/>
      <c r="R107" s="3"/>
      <c r="U107" s="3" t="s">
        <v>146</v>
      </c>
      <c r="V107" s="5"/>
      <c r="W107" s="3"/>
      <c r="Z107" s="3" t="s">
        <v>146</v>
      </c>
      <c r="AA107" s="5"/>
      <c r="AB107" s="3"/>
      <c r="AE107" s="3" t="s">
        <v>146</v>
      </c>
      <c r="AF107" s="5"/>
      <c r="AG107" s="3"/>
      <c r="AJ107" s="3" t="s">
        <v>146</v>
      </c>
      <c r="AK107" s="5"/>
      <c r="AL107" s="3"/>
      <c r="AO107" s="3" t="s">
        <v>146</v>
      </c>
      <c r="AP107" s="5"/>
      <c r="AQ107" s="3"/>
      <c r="AT107" s="3" t="s">
        <v>146</v>
      </c>
      <c r="AU107" s="5"/>
      <c r="AV107" s="3"/>
    </row>
  </sheetData>
  <mergeCells count="10">
    <mergeCell ref="AE21:AG21"/>
    <mergeCell ref="AJ21:AL21"/>
    <mergeCell ref="AO21:AQ21"/>
    <mergeCell ref="AT21:AV21"/>
    <mergeCell ref="A21:C21"/>
    <mergeCell ref="F21:H21"/>
    <mergeCell ref="K21:M21"/>
    <mergeCell ref="P21:R21"/>
    <mergeCell ref="U21:W21"/>
    <mergeCell ref="Z21:AB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107"/>
  <sheetViews>
    <sheetView topLeftCell="A4" workbookViewId="0">
      <selection activeCell="Q14" sqref="Q14"/>
    </sheetView>
  </sheetViews>
  <sheetFormatPr defaultRowHeight="15" x14ac:dyDescent="0.25"/>
  <cols>
    <col min="1" max="1" width="33.85546875" customWidth="1"/>
    <col min="2" max="2" width="18.140625" customWidth="1"/>
    <col min="3" max="3" width="18.42578125" customWidth="1"/>
    <col min="4" max="4" width="16.140625" customWidth="1"/>
    <col min="6" max="6" width="33.85546875" customWidth="1"/>
    <col min="7" max="7" width="18.140625" customWidth="1"/>
    <col min="8" max="8" width="16.85546875" customWidth="1"/>
    <col min="9" max="9" width="16.140625" customWidth="1"/>
    <col min="11" max="11" width="33.85546875" customWidth="1"/>
    <col min="12" max="12" width="18.140625" customWidth="1"/>
    <col min="13" max="13" width="18.42578125" customWidth="1"/>
    <col min="14" max="14" width="16.140625" customWidth="1"/>
  </cols>
  <sheetData>
    <row r="2" spans="1:14" x14ac:dyDescent="0.25">
      <c r="A2" s="12" t="s">
        <v>167</v>
      </c>
      <c r="F2" s="12" t="s">
        <v>167</v>
      </c>
      <c r="K2" s="12" t="s">
        <v>167</v>
      </c>
    </row>
    <row r="3" spans="1:14" ht="15.75" thickBot="1" x14ac:dyDescent="0.3">
      <c r="A3" s="31" t="s">
        <v>161</v>
      </c>
      <c r="B3" s="32"/>
      <c r="C3" s="32"/>
      <c r="D3" s="32"/>
      <c r="F3" s="31" t="s">
        <v>161</v>
      </c>
      <c r="G3" s="32"/>
      <c r="H3" s="32"/>
      <c r="I3" s="32"/>
      <c r="K3" s="31" t="s">
        <v>161</v>
      </c>
      <c r="L3" s="32"/>
      <c r="M3" s="32"/>
      <c r="N3" s="32"/>
    </row>
    <row r="4" spans="1:14" ht="34.5" thickBot="1" x14ac:dyDescent="0.3">
      <c r="A4" s="38" t="s">
        <v>165</v>
      </c>
      <c r="B4" s="38" t="s">
        <v>162</v>
      </c>
      <c r="C4" s="39" t="s">
        <v>163</v>
      </c>
      <c r="D4" s="39" t="s">
        <v>168</v>
      </c>
      <c r="F4" s="38" t="s">
        <v>165</v>
      </c>
      <c r="G4" s="38" t="s">
        <v>162</v>
      </c>
      <c r="H4" s="39" t="s">
        <v>163</v>
      </c>
      <c r="I4" s="39" t="s">
        <v>168</v>
      </c>
      <c r="K4" s="38" t="s">
        <v>165</v>
      </c>
      <c r="L4" s="38" t="s">
        <v>162</v>
      </c>
      <c r="M4" s="39" t="s">
        <v>163</v>
      </c>
      <c r="N4" s="39" t="s">
        <v>168</v>
      </c>
    </row>
    <row r="5" spans="1:14" ht="15.75" thickBot="1" x14ac:dyDescent="0.3">
      <c r="A5" s="34" t="s">
        <v>147</v>
      </c>
      <c r="B5" s="35">
        <f>SUM('Intake ZAG'!B5,'Intake ZAG'!G5,'Intake ZAG'!L5,'Intake ZAG'!Q5,'Intake ZAG'!V5,'Intake ZAG'!AA5,'Intake ZAG'!AF5,'Intake ZAG'!AK5,'Intake ZAG'!AP5,'Intake ZAG'!AU5)</f>
        <v>0</v>
      </c>
      <c r="C5" s="35">
        <f>SUM('Intake ZAG'!C5,'Intake ZAG'!H5,'Intake ZAG'!M5,'Intake ZAG'!R5,'Intake ZAG'!W5,'Intake ZAG'!AB5,'Intake ZAG'!AG5,'Intake ZAG'!AL5,'Intake ZAG'!AQ5,'Intake ZAG'!AV5)</f>
        <v>0</v>
      </c>
      <c r="D5" s="35">
        <f>SUM('Intake ZAG'!D5,'Intake ZAG'!I5,'Intake ZAG'!N5,'Intake ZAG'!S5,'Intake ZAG'!X5,'Intake ZAG'!AC5,'Intake ZAG'!AH5,'Intake ZAG'!AM5,'Intake ZAG'!AR5,'Intake ZAG'!AW5)</f>
        <v>0</v>
      </c>
      <c r="F5" s="34" t="s">
        <v>147</v>
      </c>
      <c r="G5" s="35">
        <f>SUM('Vervolg ZAG'!B5,'Vervolg ZAG'!G5,'Vervolg ZAG'!L5,'Vervolg ZAG'!Q5,'Vervolg ZAG'!V5,'Vervolg ZAG'!AA5,'Vervolg ZAG'!AF5,'Vervolg ZAG'!AK5,'Vervolg ZAG'!AP5,'Vervolg ZAG'!AU5,'Vervolg ZAG'!AZ5)</f>
        <v>0</v>
      </c>
      <c r="H5" s="35">
        <f>SUM('Vervolg ZAG'!C5,'Vervolg ZAG'!H5,'Vervolg ZAG'!M5,'Vervolg ZAG'!R5,'Vervolg ZAG'!W5,'Vervolg ZAG'!AB5,'Vervolg ZAG'!AG5,'Vervolg ZAG'!AL5,'Vervolg ZAG'!AQ5,'Vervolg ZAG'!AV5,'Vervolg ZAG'!BA5)</f>
        <v>0</v>
      </c>
      <c r="I5" s="35">
        <f>SUM('Vervolg ZAG'!D5,'Vervolg ZAG'!I5,'Vervolg ZAG'!N5,'Vervolg ZAG'!S5,'Vervolg ZAG'!X5,'Vervolg ZAG'!AC5,'Vervolg ZAG'!AH5,'Vervolg ZAG'!AM5,'Vervolg ZAG'!AR5,'Vervolg ZAG'!AW5,'Vervolg ZAG'!BB5)</f>
        <v>0</v>
      </c>
      <c r="K5" s="34" t="s">
        <v>147</v>
      </c>
      <c r="L5" s="35">
        <f>SUM('Ontslag ZAG'!B5,'Ontslag ZAG'!G5,'Ontslag ZAG'!L5,'Ontslag ZAG'!Q5,'Ontslag ZAG'!V5,'Ontslag ZAG'!AA5,'Ontslag ZAG'!AF5,'Ontslag ZAG'!AK5,'Ontslag ZAG'!AP5,'Ontslag ZAG'!AU5,'Ontslag ZAG'!AZ5,'Ontslag ZAG'!BE5)</f>
        <v>0</v>
      </c>
      <c r="M5" s="35">
        <f>SUM('Ontslag ZAG'!C5,'Ontslag ZAG'!H5,'Ontslag ZAG'!M5,'Ontslag ZAG'!R5,'Ontslag ZAG'!W5,'Ontslag ZAG'!AB5,'Ontslag ZAG'!AG5,'Ontslag ZAG'!AL5,'Ontslag ZAG'!AQ5,'Ontslag ZAG'!AV5,'Ontslag ZAG'!BA5,'Ontslag ZAG'!BF5)</f>
        <v>0</v>
      </c>
      <c r="N5" s="35">
        <f>SUM('Ontslag ZAG'!D5,'Ontslag ZAG'!I5,'Ontslag ZAG'!N5,'Ontslag ZAG'!S5,'Ontslag ZAG'!X5,'Ontslag ZAG'!AC5,'Ontslag ZAG'!AH5,'Ontslag ZAG'!AM5,'Ontslag ZAG'!AR5,'Ontslag ZAG'!AW5,'Ontslag ZAG'!BB5,'Ontslag ZAG'!BG5)</f>
        <v>0</v>
      </c>
    </row>
    <row r="6" spans="1:14" ht="15.75" thickBot="1" x14ac:dyDescent="0.3">
      <c r="A6" s="34" t="s">
        <v>148</v>
      </c>
      <c r="B6" s="36">
        <f>SUM('Intake ZAG'!B6,'Intake ZAG'!G6,'Intake ZAG'!L6,'Intake ZAG'!Q6,'Intake ZAG'!V6,'Intake ZAG'!AA6,'Intake ZAG'!AF6,'Intake ZAG'!AK6,'Intake ZAG'!AP6,'Intake ZAG'!AU6)</f>
        <v>0</v>
      </c>
      <c r="C6" s="36">
        <f>SUM('Intake ZAG'!C6,'Intake ZAG'!H6,'Intake ZAG'!M6,'Intake ZAG'!R6,'Intake ZAG'!W6,'Intake ZAG'!AB6,'Intake ZAG'!AG6,'Intake ZAG'!AL6,'Intake ZAG'!AQ6,'Intake ZAG'!AV6)</f>
        <v>0</v>
      </c>
      <c r="D6" s="36">
        <f>SUM('Intake ZAG'!D6,'Intake ZAG'!I6,'Intake ZAG'!N6,'Intake ZAG'!S6,'Intake ZAG'!X6,'Intake ZAG'!AC6,'Intake ZAG'!AH6,'Intake ZAG'!AM6,'Intake ZAG'!AR6,'Intake ZAG'!AW6)</f>
        <v>0</v>
      </c>
      <c r="F6" s="34" t="s">
        <v>148</v>
      </c>
      <c r="G6" s="36">
        <f>SUM('Vervolg ZAG'!B6,'Vervolg ZAG'!G6,'Vervolg ZAG'!L6,'Vervolg ZAG'!Q6,'Vervolg ZAG'!V6,'Vervolg ZAG'!AA6,'Vervolg ZAG'!AF6,'Vervolg ZAG'!AK6,'Vervolg ZAG'!AP6,'Vervolg ZAG'!AU6,'Vervolg ZAG'!AZ6)</f>
        <v>0</v>
      </c>
      <c r="H6" s="36">
        <f>SUM('Vervolg ZAG'!C6,'Vervolg ZAG'!H6,'Vervolg ZAG'!M6,'Vervolg ZAG'!R6,'Vervolg ZAG'!W6,'Vervolg ZAG'!AB6,'Vervolg ZAG'!AG6,'Vervolg ZAG'!AL6,'Vervolg ZAG'!AQ6,'Vervolg ZAG'!AV6,'Vervolg ZAG'!BA6)</f>
        <v>0</v>
      </c>
      <c r="I6" s="36">
        <f>SUM('Vervolg ZAG'!D6,'Vervolg ZAG'!I6,'Vervolg ZAG'!N6,'Vervolg ZAG'!S6,'Vervolg ZAG'!X6,'Vervolg ZAG'!AC6,'Vervolg ZAG'!AH6,'Vervolg ZAG'!AM6,'Vervolg ZAG'!AR6,'Vervolg ZAG'!AW6,'Vervolg ZAG'!BB6)</f>
        <v>0</v>
      </c>
      <c r="K6" s="34" t="s">
        <v>148</v>
      </c>
      <c r="L6" s="36">
        <f>SUM('Ontslag ZAG'!B6,'Ontslag ZAG'!G6,'Ontslag ZAG'!L6,'Ontslag ZAG'!Q6,'Ontslag ZAG'!V6,'Ontslag ZAG'!AA6,'Ontslag ZAG'!AF6,'Ontslag ZAG'!AK6,'Ontslag ZAG'!AP6,'Ontslag ZAG'!AU6,'Ontslag ZAG'!AZ6,'Ontslag ZAG'!BE6)</f>
        <v>0</v>
      </c>
      <c r="M6" s="36">
        <f>SUM('Ontslag ZAG'!C6,'Ontslag ZAG'!H6,'Ontslag ZAG'!M6,'Ontslag ZAG'!R6,'Ontslag ZAG'!W6,'Ontslag ZAG'!AB6,'Ontslag ZAG'!AG6,'Ontslag ZAG'!AL6,'Ontslag ZAG'!AQ6,'Ontslag ZAG'!AV6,'Ontslag ZAG'!BA6,'Ontslag ZAG'!BF6)</f>
        <v>0</v>
      </c>
      <c r="N6" s="36">
        <f>SUM('Ontslag ZAG'!D6,'Ontslag ZAG'!I6,'Ontslag ZAG'!N6,'Ontslag ZAG'!S6,'Ontslag ZAG'!X6,'Ontslag ZAG'!AC6,'Ontslag ZAG'!AH6,'Ontslag ZAG'!AM6,'Ontslag ZAG'!AR6,'Ontslag ZAG'!AW6,'Ontslag ZAG'!BB6,'Ontslag ZAG'!BG6)</f>
        <v>0</v>
      </c>
    </row>
    <row r="7" spans="1:14" ht="15.75" thickBot="1" x14ac:dyDescent="0.3">
      <c r="A7" s="34" t="s">
        <v>159</v>
      </c>
      <c r="B7" s="36">
        <f>SUM('Intake ZAG'!B7,'Intake ZAG'!G7,'Intake ZAG'!L7,'Intake ZAG'!Q7,'Intake ZAG'!V7,'Intake ZAG'!AA7,'Intake ZAG'!AF7,'Intake ZAG'!AK7,'Intake ZAG'!AP7,'Intake ZAG'!AU7)</f>
        <v>0</v>
      </c>
      <c r="C7" s="36">
        <f>SUM('Intake ZAG'!C7,'Intake ZAG'!H7,'Intake ZAG'!M7,'Intake ZAG'!R7,'Intake ZAG'!W7,'Intake ZAG'!AB7,'Intake ZAG'!AG7,'Intake ZAG'!AL7,'Intake ZAG'!AQ7,'Intake ZAG'!AV7)</f>
        <v>0</v>
      </c>
      <c r="D7" s="36">
        <f>SUM('Intake ZAG'!D7,'Intake ZAG'!I7,'Intake ZAG'!N7,'Intake ZAG'!S7,'Intake ZAG'!X7,'Intake ZAG'!AC7,'Intake ZAG'!AH7,'Intake ZAG'!AM7,'Intake ZAG'!AR7,'Intake ZAG'!AW7)</f>
        <v>0</v>
      </c>
      <c r="F7" s="34" t="s">
        <v>159</v>
      </c>
      <c r="G7" s="36">
        <f>SUM('Vervolg ZAG'!B7,'Vervolg ZAG'!G7,'Vervolg ZAG'!L7,'Vervolg ZAG'!Q7,'Vervolg ZAG'!V7,'Vervolg ZAG'!AA7,'Vervolg ZAG'!AF7,'Vervolg ZAG'!AK7,'Vervolg ZAG'!AP7,'Vervolg ZAG'!AU7,'Vervolg ZAG'!AZ7)</f>
        <v>0</v>
      </c>
      <c r="H7" s="36">
        <f>SUM('Vervolg ZAG'!C7,'Vervolg ZAG'!H7,'Vervolg ZAG'!M7,'Vervolg ZAG'!R7,'Vervolg ZAG'!W7,'Vervolg ZAG'!AB7,'Vervolg ZAG'!AG7,'Vervolg ZAG'!AL7,'Vervolg ZAG'!AQ7,'Vervolg ZAG'!AV7,'Vervolg ZAG'!BA7)</f>
        <v>0</v>
      </c>
      <c r="I7" s="36">
        <f>SUM('Vervolg ZAG'!D7,'Vervolg ZAG'!I7,'Vervolg ZAG'!N7,'Vervolg ZAG'!S7,'Vervolg ZAG'!X7,'Vervolg ZAG'!AC7,'Vervolg ZAG'!AH7,'Vervolg ZAG'!AM7,'Vervolg ZAG'!AR7,'Vervolg ZAG'!AW7,'Vervolg ZAG'!BB7)</f>
        <v>0</v>
      </c>
      <c r="K7" s="34" t="s">
        <v>159</v>
      </c>
      <c r="L7" s="36">
        <f>SUM('Ontslag ZAG'!B7,'Ontslag ZAG'!G7,'Ontslag ZAG'!L7,'Ontslag ZAG'!Q7,'Ontslag ZAG'!V7,'Ontslag ZAG'!AA7,'Ontslag ZAG'!AF7,'Ontslag ZAG'!AK7,'Ontslag ZAG'!AP7,'Ontslag ZAG'!AU7,'Ontslag ZAG'!AZ7,'Ontslag ZAG'!BE7)</f>
        <v>0</v>
      </c>
      <c r="M7" s="36">
        <f>SUM('Ontslag ZAG'!C7,'Ontslag ZAG'!H7,'Ontslag ZAG'!M7,'Ontslag ZAG'!R7,'Ontslag ZAG'!W7,'Ontslag ZAG'!AB7,'Ontslag ZAG'!AG7,'Ontslag ZAG'!AL7,'Ontslag ZAG'!AQ7,'Ontslag ZAG'!AV7,'Ontslag ZAG'!BA7,'Ontslag ZAG'!BF7)</f>
        <v>0</v>
      </c>
      <c r="N7" s="36">
        <f>SUM('Ontslag ZAG'!D7,'Ontslag ZAG'!I7,'Ontslag ZAG'!N7,'Ontslag ZAG'!S7,'Ontslag ZAG'!X7,'Ontslag ZAG'!AC7,'Ontslag ZAG'!AH7,'Ontslag ZAG'!AM7,'Ontslag ZAG'!AR7,'Ontslag ZAG'!AW7,'Ontslag ZAG'!BB7,'Ontslag ZAG'!BG7)</f>
        <v>0</v>
      </c>
    </row>
    <row r="8" spans="1:14" ht="15.75" thickBot="1" x14ac:dyDescent="0.3">
      <c r="A8" s="34" t="s">
        <v>149</v>
      </c>
      <c r="B8" s="36">
        <f>SUM('Intake ZAG'!B8,'Intake ZAG'!G8,'Intake ZAG'!L8,'Intake ZAG'!Q8,'Intake ZAG'!V8,'Intake ZAG'!AA8,'Intake ZAG'!AF8,'Intake ZAG'!AK8,'Intake ZAG'!AP8,'Intake ZAG'!AU8)</f>
        <v>0</v>
      </c>
      <c r="C8" s="36">
        <f>SUM('Intake ZAG'!C8,'Intake ZAG'!H8,'Intake ZAG'!M8,'Intake ZAG'!R8,'Intake ZAG'!W8,'Intake ZAG'!AB8,'Intake ZAG'!AG8,'Intake ZAG'!AL8,'Intake ZAG'!AQ8,'Intake ZAG'!AV8)</f>
        <v>0</v>
      </c>
      <c r="D8" s="36">
        <f>SUM('Intake ZAG'!D8,'Intake ZAG'!I8,'Intake ZAG'!N8,'Intake ZAG'!S8,'Intake ZAG'!X8,'Intake ZAG'!AC8,'Intake ZAG'!AH8,'Intake ZAG'!AM8,'Intake ZAG'!AR8,'Intake ZAG'!AW8)</f>
        <v>0</v>
      </c>
      <c r="F8" s="34" t="s">
        <v>149</v>
      </c>
      <c r="G8" s="36">
        <f>SUM('Vervolg ZAG'!B8,'Vervolg ZAG'!G8,'Vervolg ZAG'!L8,'Vervolg ZAG'!Q8,'Vervolg ZAG'!V8,'Vervolg ZAG'!AA8,'Vervolg ZAG'!AF8,'Vervolg ZAG'!AK8,'Vervolg ZAG'!AP8,'Vervolg ZAG'!AU8,'Vervolg ZAG'!AZ8)</f>
        <v>0</v>
      </c>
      <c r="H8" s="36">
        <f>SUM('Vervolg ZAG'!C8,'Vervolg ZAG'!H8,'Vervolg ZAG'!M8,'Vervolg ZAG'!R8,'Vervolg ZAG'!W8,'Vervolg ZAG'!AB8,'Vervolg ZAG'!AG8,'Vervolg ZAG'!AL8,'Vervolg ZAG'!AQ8,'Vervolg ZAG'!AV8,'Vervolg ZAG'!BA8)</f>
        <v>0</v>
      </c>
      <c r="I8" s="36">
        <f>SUM('Vervolg ZAG'!D8,'Vervolg ZAG'!I8,'Vervolg ZAG'!N8,'Vervolg ZAG'!S8,'Vervolg ZAG'!X8,'Vervolg ZAG'!AC8,'Vervolg ZAG'!AH8,'Vervolg ZAG'!AM8,'Vervolg ZAG'!AR8,'Vervolg ZAG'!AW8,'Vervolg ZAG'!BB8)</f>
        <v>0</v>
      </c>
      <c r="K8" s="34" t="s">
        <v>149</v>
      </c>
      <c r="L8" s="36">
        <f>SUM('Ontslag ZAG'!B8,'Ontslag ZAG'!G8,'Ontslag ZAG'!L8,'Ontslag ZAG'!Q8,'Ontslag ZAG'!V8,'Ontslag ZAG'!AA8,'Ontslag ZAG'!AF8,'Ontslag ZAG'!AK8,'Ontslag ZAG'!AP8,'Ontslag ZAG'!AU8,'Ontslag ZAG'!AZ8,'Ontslag ZAG'!BE8)</f>
        <v>0</v>
      </c>
      <c r="M8" s="36">
        <f>SUM('Ontslag ZAG'!C8,'Ontslag ZAG'!H8,'Ontslag ZAG'!M8,'Ontslag ZAG'!R8,'Ontslag ZAG'!W8,'Ontslag ZAG'!AB8,'Ontslag ZAG'!AG8,'Ontslag ZAG'!AL8,'Ontslag ZAG'!AQ8,'Ontslag ZAG'!AV8,'Ontslag ZAG'!BA8,'Ontslag ZAG'!BF8)</f>
        <v>0</v>
      </c>
      <c r="N8" s="36">
        <f>SUM('Ontslag ZAG'!D8,'Ontslag ZAG'!I8,'Ontslag ZAG'!N8,'Ontslag ZAG'!S8,'Ontslag ZAG'!X8,'Ontslag ZAG'!AC8,'Ontslag ZAG'!AH8,'Ontslag ZAG'!AM8,'Ontslag ZAG'!AR8,'Ontslag ZAG'!AW8,'Ontslag ZAG'!BB8,'Ontslag ZAG'!BG8)</f>
        <v>0</v>
      </c>
    </row>
    <row r="9" spans="1:14" ht="15.75" thickBot="1" x14ac:dyDescent="0.3">
      <c r="A9" s="34" t="s">
        <v>150</v>
      </c>
      <c r="B9" s="36">
        <f>SUM('Intake ZAG'!B9,'Intake ZAG'!G9,'Intake ZAG'!L9,'Intake ZAG'!Q9,'Intake ZAG'!V9,'Intake ZAG'!AA9,'Intake ZAG'!AF9,'Intake ZAG'!AK9,'Intake ZAG'!AP9,'Intake ZAG'!AU9)</f>
        <v>0</v>
      </c>
      <c r="C9" s="36">
        <f>SUM('Intake ZAG'!C9,'Intake ZAG'!H9,'Intake ZAG'!M9,'Intake ZAG'!R9,'Intake ZAG'!W9,'Intake ZAG'!AB9,'Intake ZAG'!AG9,'Intake ZAG'!AL9,'Intake ZAG'!AQ9,'Intake ZAG'!AV9)</f>
        <v>0</v>
      </c>
      <c r="D9" s="36">
        <f>SUM('Intake ZAG'!D9,'Intake ZAG'!I9,'Intake ZAG'!N9,'Intake ZAG'!S9,'Intake ZAG'!X9,'Intake ZAG'!AC9,'Intake ZAG'!AH9,'Intake ZAG'!AM9,'Intake ZAG'!AR9,'Intake ZAG'!AW9)</f>
        <v>0</v>
      </c>
      <c r="F9" s="34" t="s">
        <v>150</v>
      </c>
      <c r="G9" s="36">
        <f>SUM('Vervolg ZAG'!B9,'Vervolg ZAG'!G9,'Vervolg ZAG'!L9,'Vervolg ZAG'!Q9,'Vervolg ZAG'!V9,'Vervolg ZAG'!AA9,'Vervolg ZAG'!AF9,'Vervolg ZAG'!AK9,'Vervolg ZAG'!AP9,'Vervolg ZAG'!AU9,'Vervolg ZAG'!AZ9)</f>
        <v>0</v>
      </c>
      <c r="H9" s="36">
        <f>SUM('Vervolg ZAG'!C9,'Vervolg ZAG'!H9,'Vervolg ZAG'!M9,'Vervolg ZAG'!R9,'Vervolg ZAG'!W9,'Vervolg ZAG'!AB9,'Vervolg ZAG'!AG9,'Vervolg ZAG'!AL9,'Vervolg ZAG'!AQ9,'Vervolg ZAG'!AV9,'Vervolg ZAG'!BA9)</f>
        <v>0</v>
      </c>
      <c r="I9" s="36">
        <f>SUM('Vervolg ZAG'!D9,'Vervolg ZAG'!I9,'Vervolg ZAG'!N9,'Vervolg ZAG'!S9,'Vervolg ZAG'!X9,'Vervolg ZAG'!AC9,'Vervolg ZAG'!AH9,'Vervolg ZAG'!AM9,'Vervolg ZAG'!AR9,'Vervolg ZAG'!AW9,'Vervolg ZAG'!BB9)</f>
        <v>0</v>
      </c>
      <c r="K9" s="34" t="s">
        <v>150</v>
      </c>
      <c r="L9" s="36">
        <f>SUM('Ontslag ZAG'!B9,'Ontslag ZAG'!G9,'Ontslag ZAG'!L9,'Ontslag ZAG'!Q9,'Ontslag ZAG'!V9,'Ontslag ZAG'!AA9,'Ontslag ZAG'!AF9,'Ontslag ZAG'!AK9,'Ontslag ZAG'!AP9,'Ontslag ZAG'!AU9,'Ontslag ZAG'!AZ9,'Ontslag ZAG'!BE9)</f>
        <v>0</v>
      </c>
      <c r="M9" s="36">
        <f>SUM('Ontslag ZAG'!C9,'Ontslag ZAG'!H9,'Ontslag ZAG'!M9,'Ontslag ZAG'!R9,'Ontslag ZAG'!W9,'Ontslag ZAG'!AB9,'Ontslag ZAG'!AG9,'Ontslag ZAG'!AL9,'Ontslag ZAG'!AQ9,'Ontslag ZAG'!AV9,'Ontslag ZAG'!BA9,'Ontslag ZAG'!BF9)</f>
        <v>0</v>
      </c>
      <c r="N9" s="36">
        <f>SUM('Ontslag ZAG'!D9,'Ontslag ZAG'!I9,'Ontslag ZAG'!N9,'Ontslag ZAG'!S9,'Ontslag ZAG'!X9,'Ontslag ZAG'!AC9,'Ontslag ZAG'!AH9,'Ontslag ZAG'!AM9,'Ontslag ZAG'!AR9,'Ontslag ZAG'!AW9,'Ontslag ZAG'!BB9,'Ontslag ZAG'!BG9)</f>
        <v>0</v>
      </c>
    </row>
    <row r="10" spans="1:14" ht="15.75" thickBot="1" x14ac:dyDescent="0.3">
      <c r="A10" s="34" t="s">
        <v>151</v>
      </c>
      <c r="B10" s="36">
        <f>SUM('Intake ZAG'!B10,'Intake ZAG'!G10,'Intake ZAG'!L10,'Intake ZAG'!Q10,'Intake ZAG'!V10,'Intake ZAG'!AA10,'Intake ZAG'!AF10,'Intake ZAG'!AK10,'Intake ZAG'!AP10,'Intake ZAG'!AU10)</f>
        <v>0</v>
      </c>
      <c r="C10" s="36">
        <f>SUM('Intake ZAG'!C10,'Intake ZAG'!H10,'Intake ZAG'!M10,'Intake ZAG'!R10,'Intake ZAG'!W10,'Intake ZAG'!AB10,'Intake ZAG'!AG10,'Intake ZAG'!AL10,'Intake ZAG'!AQ10,'Intake ZAG'!AV10)</f>
        <v>0</v>
      </c>
      <c r="D10" s="36">
        <f>SUM('Intake ZAG'!D10,'Intake ZAG'!I10,'Intake ZAG'!N10,'Intake ZAG'!S10,'Intake ZAG'!X10,'Intake ZAG'!AC10,'Intake ZAG'!AH10,'Intake ZAG'!AM10,'Intake ZAG'!AR10,'Intake ZAG'!AW10)</f>
        <v>0</v>
      </c>
      <c r="F10" s="34" t="s">
        <v>151</v>
      </c>
      <c r="G10" s="36">
        <f>SUM('Vervolg ZAG'!B10,'Vervolg ZAG'!G10,'Vervolg ZAG'!L10,'Vervolg ZAG'!Q10,'Vervolg ZAG'!V10,'Vervolg ZAG'!AA10,'Vervolg ZAG'!AF10,'Vervolg ZAG'!AK10,'Vervolg ZAG'!AP10,'Vervolg ZAG'!AU10,'Vervolg ZAG'!AZ10)</f>
        <v>0</v>
      </c>
      <c r="H10" s="36">
        <f>SUM('Vervolg ZAG'!C10,'Vervolg ZAG'!H10,'Vervolg ZAG'!M10,'Vervolg ZAG'!R10,'Vervolg ZAG'!W10,'Vervolg ZAG'!AB10,'Vervolg ZAG'!AG10,'Vervolg ZAG'!AL10,'Vervolg ZAG'!AQ10,'Vervolg ZAG'!AV10,'Vervolg ZAG'!BA10)</f>
        <v>0</v>
      </c>
      <c r="I10" s="36">
        <f>SUM('Vervolg ZAG'!D10,'Vervolg ZAG'!I10,'Vervolg ZAG'!N10,'Vervolg ZAG'!S10,'Vervolg ZAG'!X10,'Vervolg ZAG'!AC10,'Vervolg ZAG'!AH10,'Vervolg ZAG'!AM10,'Vervolg ZAG'!AR10,'Vervolg ZAG'!AW10,'Vervolg ZAG'!BB10)</f>
        <v>0</v>
      </c>
      <c r="K10" s="34" t="s">
        <v>151</v>
      </c>
      <c r="L10" s="36">
        <f>SUM('Ontslag ZAG'!B10,'Ontslag ZAG'!G10,'Ontslag ZAG'!L10,'Ontslag ZAG'!Q10,'Ontslag ZAG'!V10,'Ontslag ZAG'!AA10,'Ontslag ZAG'!AF10,'Ontslag ZAG'!AK10,'Ontslag ZAG'!AP10,'Ontslag ZAG'!AU10,'Ontslag ZAG'!AZ10,'Ontslag ZAG'!BE10)</f>
        <v>0</v>
      </c>
      <c r="M10" s="36">
        <f>SUM('Ontslag ZAG'!C10,'Ontslag ZAG'!H10,'Ontslag ZAG'!M10,'Ontslag ZAG'!R10,'Ontslag ZAG'!W10,'Ontslag ZAG'!AB10,'Ontslag ZAG'!AG10,'Ontslag ZAG'!AL10,'Ontslag ZAG'!AQ10,'Ontslag ZAG'!AV10,'Ontslag ZAG'!BA10,'Ontslag ZAG'!BF10)</f>
        <v>0</v>
      </c>
      <c r="N10" s="36">
        <f>SUM('Ontslag ZAG'!D10,'Ontslag ZAG'!I10,'Ontslag ZAG'!N10,'Ontslag ZAG'!S10,'Ontslag ZAG'!X10,'Ontslag ZAG'!AC10,'Ontslag ZAG'!AH10,'Ontslag ZAG'!AM10,'Ontslag ZAG'!AR10,'Ontslag ZAG'!AW10,'Ontslag ZAG'!BB10,'Ontslag ZAG'!BG10)</f>
        <v>0</v>
      </c>
    </row>
    <row r="11" spans="1:14" ht="15.75" thickBot="1" x14ac:dyDescent="0.3">
      <c r="A11" s="34" t="s">
        <v>152</v>
      </c>
      <c r="B11" s="36">
        <f>SUM('Intake ZAG'!B11,'Intake ZAG'!G11,'Intake ZAG'!L11,'Intake ZAG'!Q11,'Intake ZAG'!V11,'Intake ZAG'!AA11,'Intake ZAG'!AF11,'Intake ZAG'!AK11,'Intake ZAG'!AP11,'Intake ZAG'!AU11)</f>
        <v>0</v>
      </c>
      <c r="C11" s="36">
        <f>SUM('Intake ZAG'!C11,'Intake ZAG'!H11,'Intake ZAG'!M11,'Intake ZAG'!R11,'Intake ZAG'!W11,'Intake ZAG'!AB11,'Intake ZAG'!AG11,'Intake ZAG'!AL11,'Intake ZAG'!AQ11,'Intake ZAG'!AV11)</f>
        <v>0</v>
      </c>
      <c r="D11" s="36">
        <f>SUM('Intake ZAG'!D11,'Intake ZAG'!I11,'Intake ZAG'!N11,'Intake ZAG'!S11,'Intake ZAG'!X11,'Intake ZAG'!AC11,'Intake ZAG'!AH11,'Intake ZAG'!AM11,'Intake ZAG'!AR11,'Intake ZAG'!AW11)</f>
        <v>0</v>
      </c>
      <c r="F11" s="34" t="s">
        <v>152</v>
      </c>
      <c r="G11" s="36">
        <f>SUM('Vervolg ZAG'!B11,'Vervolg ZAG'!G11,'Vervolg ZAG'!L11,'Vervolg ZAG'!Q11,'Vervolg ZAG'!V11,'Vervolg ZAG'!AA11,'Vervolg ZAG'!AF11,'Vervolg ZAG'!AK11,'Vervolg ZAG'!AP11,'Vervolg ZAG'!AU11,'Vervolg ZAG'!AZ11)</f>
        <v>0</v>
      </c>
      <c r="H11" s="36">
        <f>SUM('Vervolg ZAG'!C11,'Vervolg ZAG'!H11,'Vervolg ZAG'!M11,'Vervolg ZAG'!R11,'Vervolg ZAG'!W11,'Vervolg ZAG'!AB11,'Vervolg ZAG'!AG11,'Vervolg ZAG'!AL11,'Vervolg ZAG'!AQ11,'Vervolg ZAG'!AV11,'Vervolg ZAG'!BA11)</f>
        <v>0</v>
      </c>
      <c r="I11" s="36">
        <f>SUM('Vervolg ZAG'!D11,'Vervolg ZAG'!I11,'Vervolg ZAG'!N11,'Vervolg ZAG'!S11,'Vervolg ZAG'!X11,'Vervolg ZAG'!AC11,'Vervolg ZAG'!AH11,'Vervolg ZAG'!AM11,'Vervolg ZAG'!AR11,'Vervolg ZAG'!AW11,'Vervolg ZAG'!BB11)</f>
        <v>0</v>
      </c>
      <c r="K11" s="34" t="s">
        <v>152</v>
      </c>
      <c r="L11" s="36">
        <f>SUM('Ontslag ZAG'!B11,'Ontslag ZAG'!G11,'Ontslag ZAG'!L11,'Ontslag ZAG'!Q11,'Ontslag ZAG'!V11,'Ontslag ZAG'!AA11,'Ontslag ZAG'!AF11,'Ontslag ZAG'!AK11,'Ontslag ZAG'!AP11,'Ontslag ZAG'!AU11,'Ontslag ZAG'!AZ11,'Ontslag ZAG'!BE11)</f>
        <v>0</v>
      </c>
      <c r="M11" s="36">
        <f>SUM('Ontslag ZAG'!C11,'Ontslag ZAG'!H11,'Ontslag ZAG'!M11,'Ontslag ZAG'!R11,'Ontslag ZAG'!W11,'Ontslag ZAG'!AB11,'Ontslag ZAG'!AG11,'Ontslag ZAG'!AL11,'Ontslag ZAG'!AQ11,'Ontslag ZAG'!AV11,'Ontslag ZAG'!BA11,'Ontslag ZAG'!BF11)</f>
        <v>0</v>
      </c>
      <c r="N11" s="36">
        <f>SUM('Ontslag ZAG'!D11,'Ontslag ZAG'!I11,'Ontslag ZAG'!N11,'Ontslag ZAG'!S11,'Ontslag ZAG'!X11,'Ontslag ZAG'!AC11,'Ontslag ZAG'!AH11,'Ontslag ZAG'!AM11,'Ontslag ZAG'!AR11,'Ontslag ZAG'!AW11,'Ontslag ZAG'!BB11,'Ontslag ZAG'!BG11)</f>
        <v>0</v>
      </c>
    </row>
    <row r="12" spans="1:14" ht="15.75" thickBot="1" x14ac:dyDescent="0.3">
      <c r="A12" s="34" t="s">
        <v>153</v>
      </c>
      <c r="B12" s="36">
        <f>SUM('Intake ZAG'!B12,'Intake ZAG'!G12,'Intake ZAG'!L12,'Intake ZAG'!Q12,'Intake ZAG'!V12,'Intake ZAG'!AA12,'Intake ZAG'!AF12,'Intake ZAG'!AK12,'Intake ZAG'!AP12,'Intake ZAG'!AU12)</f>
        <v>0</v>
      </c>
      <c r="C12" s="36">
        <f>SUM('Intake ZAG'!C12,'Intake ZAG'!H12,'Intake ZAG'!M12,'Intake ZAG'!R12,'Intake ZAG'!W12,'Intake ZAG'!AB12,'Intake ZAG'!AG12,'Intake ZAG'!AL12,'Intake ZAG'!AQ12,'Intake ZAG'!AV12)</f>
        <v>0</v>
      </c>
      <c r="D12" s="36">
        <f>SUM('Intake ZAG'!D12,'Intake ZAG'!I12,'Intake ZAG'!N12,'Intake ZAG'!S12,'Intake ZAG'!X12,'Intake ZAG'!AC12,'Intake ZAG'!AH12,'Intake ZAG'!AM12,'Intake ZAG'!AR12,'Intake ZAG'!AW12)</f>
        <v>0</v>
      </c>
      <c r="F12" s="34" t="s">
        <v>153</v>
      </c>
      <c r="G12" s="36">
        <f>SUM('Vervolg ZAG'!B12,'Vervolg ZAG'!G12,'Vervolg ZAG'!L12,'Vervolg ZAG'!Q12,'Vervolg ZAG'!V12,'Vervolg ZAG'!AA12,'Vervolg ZAG'!AF12,'Vervolg ZAG'!AK12,'Vervolg ZAG'!AP12,'Vervolg ZAG'!AU12,'Vervolg ZAG'!AZ12)</f>
        <v>0</v>
      </c>
      <c r="H12" s="36">
        <f>SUM('Vervolg ZAG'!C12,'Vervolg ZAG'!H12,'Vervolg ZAG'!M12,'Vervolg ZAG'!R12,'Vervolg ZAG'!W12,'Vervolg ZAG'!AB12,'Vervolg ZAG'!AG12,'Vervolg ZAG'!AL12,'Vervolg ZAG'!AQ12,'Vervolg ZAG'!AV12,'Vervolg ZAG'!BA12)</f>
        <v>0</v>
      </c>
      <c r="I12" s="36">
        <f>SUM('Vervolg ZAG'!D12,'Vervolg ZAG'!I12,'Vervolg ZAG'!N12,'Vervolg ZAG'!S12,'Vervolg ZAG'!X12,'Vervolg ZAG'!AC12,'Vervolg ZAG'!AH12,'Vervolg ZAG'!AM12,'Vervolg ZAG'!AR12,'Vervolg ZAG'!AW12,'Vervolg ZAG'!BB12)</f>
        <v>0</v>
      </c>
      <c r="K12" s="34" t="s">
        <v>153</v>
      </c>
      <c r="L12" s="36">
        <f>SUM('Ontslag ZAG'!B12,'Ontslag ZAG'!G12,'Ontslag ZAG'!L12,'Ontslag ZAG'!Q12,'Ontslag ZAG'!V12,'Ontslag ZAG'!AA12,'Ontslag ZAG'!AF12,'Ontslag ZAG'!AK12,'Ontslag ZAG'!AP12,'Ontslag ZAG'!AU12,'Ontslag ZAG'!AZ12,'Ontslag ZAG'!BE12)</f>
        <v>0</v>
      </c>
      <c r="M12" s="36">
        <f>SUM('Ontslag ZAG'!C12,'Ontslag ZAG'!H12,'Ontslag ZAG'!M12,'Ontslag ZAG'!R12,'Ontslag ZAG'!W12,'Ontslag ZAG'!AB12,'Ontslag ZAG'!AG12,'Ontslag ZAG'!AL12,'Ontslag ZAG'!AQ12,'Ontslag ZAG'!AV12,'Ontslag ZAG'!BA12,'Ontslag ZAG'!BF12)</f>
        <v>0</v>
      </c>
      <c r="N12" s="36">
        <f>SUM('Ontslag ZAG'!D12,'Ontslag ZAG'!I12,'Ontslag ZAG'!N12,'Ontslag ZAG'!S12,'Ontslag ZAG'!X12,'Ontslag ZAG'!AC12,'Ontslag ZAG'!AH12,'Ontslag ZAG'!AM12,'Ontslag ZAG'!AR12,'Ontslag ZAG'!AW12,'Ontslag ZAG'!BB12,'Ontslag ZAG'!BG12)</f>
        <v>0</v>
      </c>
    </row>
    <row r="13" spans="1:14" ht="15.75" thickBot="1" x14ac:dyDescent="0.3">
      <c r="A13" s="34" t="s">
        <v>154</v>
      </c>
      <c r="B13" s="36">
        <f>SUM('Intake ZAG'!B13,'Intake ZAG'!G13,'Intake ZAG'!L13,'Intake ZAG'!Q13,'Intake ZAG'!V13,'Intake ZAG'!AA13,'Intake ZAG'!AF13,'Intake ZAG'!AK13,'Intake ZAG'!AP13,'Intake ZAG'!AU13)</f>
        <v>0</v>
      </c>
      <c r="C13" s="36">
        <f>SUM('Intake ZAG'!C13,'Intake ZAG'!H13,'Intake ZAG'!M13,'Intake ZAG'!R13,'Intake ZAG'!W13,'Intake ZAG'!AB13,'Intake ZAG'!AG13,'Intake ZAG'!AL13,'Intake ZAG'!AQ13,'Intake ZAG'!AV13)</f>
        <v>0</v>
      </c>
      <c r="D13" s="36">
        <f>SUM('Intake ZAG'!D13,'Intake ZAG'!I13,'Intake ZAG'!N13,'Intake ZAG'!S13,'Intake ZAG'!X13,'Intake ZAG'!AC13,'Intake ZAG'!AH13,'Intake ZAG'!AM13,'Intake ZAG'!AR13,'Intake ZAG'!AW13)</f>
        <v>0</v>
      </c>
      <c r="F13" s="34" t="s">
        <v>154</v>
      </c>
      <c r="G13" s="36">
        <f>SUM('Vervolg ZAG'!B13,'Vervolg ZAG'!G13,'Vervolg ZAG'!L13,'Vervolg ZAG'!Q13,'Vervolg ZAG'!V13,'Vervolg ZAG'!AA13,'Vervolg ZAG'!AF13,'Vervolg ZAG'!AK13,'Vervolg ZAG'!AP13,'Vervolg ZAG'!AU13,'Vervolg ZAG'!AZ13)</f>
        <v>0</v>
      </c>
      <c r="H13" s="36">
        <f>SUM('Vervolg ZAG'!C13,'Vervolg ZAG'!H13,'Vervolg ZAG'!M13,'Vervolg ZAG'!R13,'Vervolg ZAG'!W13,'Vervolg ZAG'!AB13,'Vervolg ZAG'!AG13,'Vervolg ZAG'!AL13,'Vervolg ZAG'!AQ13,'Vervolg ZAG'!AV13,'Vervolg ZAG'!BA13)</f>
        <v>0</v>
      </c>
      <c r="I13" s="36">
        <f>SUM('Vervolg ZAG'!D13,'Vervolg ZAG'!I13,'Vervolg ZAG'!N13,'Vervolg ZAG'!S13,'Vervolg ZAG'!X13,'Vervolg ZAG'!AC13,'Vervolg ZAG'!AH13,'Vervolg ZAG'!AM13,'Vervolg ZAG'!AR13,'Vervolg ZAG'!AW13,'Vervolg ZAG'!BB13)</f>
        <v>0</v>
      </c>
      <c r="K13" s="34" t="s">
        <v>154</v>
      </c>
      <c r="L13" s="36">
        <f>SUM('Ontslag ZAG'!B13,'Ontslag ZAG'!G13,'Ontslag ZAG'!L13,'Ontslag ZAG'!Q13,'Ontslag ZAG'!V13,'Ontslag ZAG'!AA13,'Ontslag ZAG'!AF13,'Ontslag ZAG'!AK13,'Ontslag ZAG'!AP13,'Ontslag ZAG'!AU13,'Ontslag ZAG'!AZ13,'Ontslag ZAG'!BE13)</f>
        <v>0</v>
      </c>
      <c r="M13" s="36">
        <f>SUM('Ontslag ZAG'!C13,'Ontslag ZAG'!H13,'Ontslag ZAG'!M13,'Ontslag ZAG'!R13,'Ontslag ZAG'!W13,'Ontslag ZAG'!AB13,'Ontslag ZAG'!AG13,'Ontslag ZAG'!AL13,'Ontslag ZAG'!AQ13,'Ontslag ZAG'!AV13,'Ontslag ZAG'!BA13,'Ontslag ZAG'!BF13)</f>
        <v>0</v>
      </c>
      <c r="N13" s="36">
        <f>SUM('Ontslag ZAG'!D13,'Ontslag ZAG'!I13,'Ontslag ZAG'!N13,'Ontslag ZAG'!S13,'Ontslag ZAG'!X13,'Ontslag ZAG'!AC13,'Ontslag ZAG'!AH13,'Ontslag ZAG'!AM13,'Ontslag ZAG'!AR13,'Ontslag ZAG'!AW13,'Ontslag ZAG'!BB13,'Ontslag ZAG'!BG13)</f>
        <v>0</v>
      </c>
    </row>
    <row r="14" spans="1:14" ht="15.75" thickBot="1" x14ac:dyDescent="0.3">
      <c r="A14" s="34" t="s">
        <v>155</v>
      </c>
      <c r="B14" s="36">
        <f>SUM('Intake ZAG'!B14,'Intake ZAG'!G14,'Intake ZAG'!L14,'Intake ZAG'!Q14,'Intake ZAG'!V14,'Intake ZAG'!AA14,'Intake ZAG'!AF14,'Intake ZAG'!AK14,'Intake ZAG'!AP14,'Intake ZAG'!AU14)</f>
        <v>0</v>
      </c>
      <c r="C14" s="36">
        <f>SUM('Intake ZAG'!C14,'Intake ZAG'!H14,'Intake ZAG'!M14,'Intake ZAG'!R14,'Intake ZAG'!W14,'Intake ZAG'!AB14,'Intake ZAG'!AG14,'Intake ZAG'!AL14,'Intake ZAG'!AQ14,'Intake ZAG'!AV14)</f>
        <v>0</v>
      </c>
      <c r="D14" s="36">
        <f>SUM('Intake ZAG'!D14,'Intake ZAG'!I14,'Intake ZAG'!N14,'Intake ZAG'!S14,'Intake ZAG'!X14,'Intake ZAG'!AC14,'Intake ZAG'!AH14,'Intake ZAG'!AM14,'Intake ZAG'!AR14,'Intake ZAG'!AW14)</f>
        <v>0</v>
      </c>
      <c r="F14" s="34" t="s">
        <v>155</v>
      </c>
      <c r="G14" s="36">
        <f>SUM('Vervolg ZAG'!B14,'Vervolg ZAG'!G14,'Vervolg ZAG'!L14,'Vervolg ZAG'!Q14,'Vervolg ZAG'!V14,'Vervolg ZAG'!AA14,'Vervolg ZAG'!AF14,'Vervolg ZAG'!AK14,'Vervolg ZAG'!AP14,'Vervolg ZAG'!AU14,'Vervolg ZAG'!AZ14)</f>
        <v>0</v>
      </c>
      <c r="H14" s="36">
        <f>SUM('Vervolg ZAG'!C14,'Vervolg ZAG'!H14,'Vervolg ZAG'!M14,'Vervolg ZAG'!R14,'Vervolg ZAG'!W14,'Vervolg ZAG'!AB14,'Vervolg ZAG'!AG14,'Vervolg ZAG'!AL14,'Vervolg ZAG'!AQ14,'Vervolg ZAG'!AV14,'Vervolg ZAG'!BA14)</f>
        <v>0</v>
      </c>
      <c r="I14" s="36">
        <f>SUM('Vervolg ZAG'!D14,'Vervolg ZAG'!I14,'Vervolg ZAG'!N14,'Vervolg ZAG'!S14,'Vervolg ZAG'!X14,'Vervolg ZAG'!AC14,'Vervolg ZAG'!AH14,'Vervolg ZAG'!AM14,'Vervolg ZAG'!AR14,'Vervolg ZAG'!AW14,'Vervolg ZAG'!BB14)</f>
        <v>0</v>
      </c>
      <c r="K14" s="34" t="s">
        <v>155</v>
      </c>
      <c r="L14" s="36">
        <f>SUM('Ontslag ZAG'!B14,'Ontslag ZAG'!G14,'Ontslag ZAG'!L14,'Ontslag ZAG'!Q14,'Ontslag ZAG'!V14,'Ontslag ZAG'!AA14,'Ontslag ZAG'!AF14,'Ontslag ZAG'!AK14,'Ontslag ZAG'!AP14,'Ontslag ZAG'!AU14,'Ontslag ZAG'!AZ14,'Ontslag ZAG'!BE14)</f>
        <v>0</v>
      </c>
      <c r="M14" s="36">
        <f>SUM('Ontslag ZAG'!C14,'Ontslag ZAG'!H14,'Ontslag ZAG'!M14,'Ontslag ZAG'!R14,'Ontslag ZAG'!W14,'Ontslag ZAG'!AB14,'Ontslag ZAG'!AG14,'Ontslag ZAG'!AL14,'Ontslag ZAG'!AQ14,'Ontslag ZAG'!AV14,'Ontslag ZAG'!BA14,'Ontslag ZAG'!BF14)</f>
        <v>0</v>
      </c>
      <c r="N14" s="36">
        <f>SUM('Ontslag ZAG'!D14,'Ontslag ZAG'!I14,'Ontslag ZAG'!N14,'Ontslag ZAG'!S14,'Ontslag ZAG'!X14,'Ontslag ZAG'!AC14,'Ontslag ZAG'!AH14,'Ontslag ZAG'!AM14,'Ontslag ZAG'!AR14,'Ontslag ZAG'!AW14,'Ontslag ZAG'!BB14,'Ontslag ZAG'!BG14)</f>
        <v>0</v>
      </c>
    </row>
    <row r="15" spans="1:14" ht="15.75" thickBot="1" x14ac:dyDescent="0.3">
      <c r="A15" s="34" t="s">
        <v>156</v>
      </c>
      <c r="B15" s="36">
        <f>SUM('Intake ZAG'!B15,'Intake ZAG'!G15,'Intake ZAG'!L15,'Intake ZAG'!Q15,'Intake ZAG'!V15,'Intake ZAG'!AA15,'Intake ZAG'!AF15,'Intake ZAG'!AK15,'Intake ZAG'!AP15,'Intake ZAG'!AU15)</f>
        <v>0</v>
      </c>
      <c r="C15" s="36">
        <f>SUM('Intake ZAG'!C15,'Intake ZAG'!H15,'Intake ZAG'!M15,'Intake ZAG'!R15,'Intake ZAG'!W15,'Intake ZAG'!AB15,'Intake ZAG'!AG15,'Intake ZAG'!AL15,'Intake ZAG'!AQ15,'Intake ZAG'!AV15)</f>
        <v>0</v>
      </c>
      <c r="D15" s="36">
        <f>SUM('Intake ZAG'!D15,'Intake ZAG'!I15,'Intake ZAG'!N15,'Intake ZAG'!S15,'Intake ZAG'!X15,'Intake ZAG'!AC15,'Intake ZAG'!AH15,'Intake ZAG'!AM15,'Intake ZAG'!AR15,'Intake ZAG'!AW15)</f>
        <v>0</v>
      </c>
      <c r="F15" s="34" t="s">
        <v>156</v>
      </c>
      <c r="G15" s="36">
        <f>SUM('Vervolg ZAG'!B15,'Vervolg ZAG'!G15,'Vervolg ZAG'!L15,'Vervolg ZAG'!Q15,'Vervolg ZAG'!V15,'Vervolg ZAG'!AA15,'Vervolg ZAG'!AF15,'Vervolg ZAG'!AK15,'Vervolg ZAG'!AP15,'Vervolg ZAG'!AU15,'Vervolg ZAG'!AZ15)</f>
        <v>0</v>
      </c>
      <c r="H15" s="36">
        <f>SUM('Vervolg ZAG'!C15,'Vervolg ZAG'!H15,'Vervolg ZAG'!M15,'Vervolg ZAG'!R15,'Vervolg ZAG'!W15,'Vervolg ZAG'!AB15,'Vervolg ZAG'!AG15,'Vervolg ZAG'!AL15,'Vervolg ZAG'!AQ15,'Vervolg ZAG'!AV15,'Vervolg ZAG'!BA15)</f>
        <v>0</v>
      </c>
      <c r="I15" s="36">
        <f>SUM('Vervolg ZAG'!D15,'Vervolg ZAG'!I15,'Vervolg ZAG'!N15,'Vervolg ZAG'!S15,'Vervolg ZAG'!X15,'Vervolg ZAG'!AC15,'Vervolg ZAG'!AH15,'Vervolg ZAG'!AM15,'Vervolg ZAG'!AR15,'Vervolg ZAG'!AW15,'Vervolg ZAG'!BB15)</f>
        <v>0</v>
      </c>
      <c r="K15" s="34" t="s">
        <v>156</v>
      </c>
      <c r="L15" s="36">
        <f>SUM('Ontslag ZAG'!B15,'Ontslag ZAG'!G15,'Ontslag ZAG'!L15,'Ontslag ZAG'!Q15,'Ontslag ZAG'!V15,'Ontslag ZAG'!AA15,'Ontslag ZAG'!AF15,'Ontslag ZAG'!AK15,'Ontslag ZAG'!AP15,'Ontslag ZAG'!AU15,'Ontslag ZAG'!AZ15,'Ontslag ZAG'!BE15)</f>
        <v>0</v>
      </c>
      <c r="M15" s="36">
        <f>SUM('Ontslag ZAG'!C15,'Ontslag ZAG'!H15,'Ontslag ZAG'!M15,'Ontslag ZAG'!R15,'Ontslag ZAG'!W15,'Ontslag ZAG'!AB15,'Ontslag ZAG'!AG15,'Ontslag ZAG'!AL15,'Ontslag ZAG'!AQ15,'Ontslag ZAG'!AV15,'Ontslag ZAG'!BA15,'Ontslag ZAG'!BF15)</f>
        <v>0</v>
      </c>
      <c r="N15" s="36">
        <f>SUM('Ontslag ZAG'!D15,'Ontslag ZAG'!I15,'Ontslag ZAG'!N15,'Ontslag ZAG'!S15,'Ontslag ZAG'!X15,'Ontslag ZAG'!AC15,'Ontslag ZAG'!AH15,'Ontslag ZAG'!AM15,'Ontslag ZAG'!AR15,'Ontslag ZAG'!AW15,'Ontslag ZAG'!BB15,'Ontslag ZAG'!BG15)</f>
        <v>0</v>
      </c>
    </row>
    <row r="16" spans="1:14" ht="15.75" thickBot="1" x14ac:dyDescent="0.3">
      <c r="A16" s="34" t="s">
        <v>157</v>
      </c>
      <c r="B16" s="36">
        <f>SUM('Intake ZAG'!B16,'Intake ZAG'!G16,'Intake ZAG'!L16,'Intake ZAG'!Q16,'Intake ZAG'!V16,'Intake ZAG'!AA16,'Intake ZAG'!AF16,'Intake ZAG'!AK16,'Intake ZAG'!AP16,'Intake ZAG'!AU16)</f>
        <v>0</v>
      </c>
      <c r="C16" s="36">
        <f>SUM('Intake ZAG'!C16,'Intake ZAG'!H16,'Intake ZAG'!M16,'Intake ZAG'!R16,'Intake ZAG'!W16,'Intake ZAG'!AB16,'Intake ZAG'!AG16,'Intake ZAG'!AL16,'Intake ZAG'!AQ16,'Intake ZAG'!AV16)</f>
        <v>0</v>
      </c>
      <c r="D16" s="36">
        <f>SUM('Intake ZAG'!D16,'Intake ZAG'!I16,'Intake ZAG'!N16,'Intake ZAG'!S16,'Intake ZAG'!X16,'Intake ZAG'!AC16,'Intake ZAG'!AH16,'Intake ZAG'!AM16,'Intake ZAG'!AR16,'Intake ZAG'!AW16)</f>
        <v>0</v>
      </c>
      <c r="F16" s="34" t="s">
        <v>157</v>
      </c>
      <c r="G16" s="36">
        <f>SUM('Vervolg ZAG'!B16,'Vervolg ZAG'!G16,'Vervolg ZAG'!L16,'Vervolg ZAG'!Q16,'Vervolg ZAG'!V16,'Vervolg ZAG'!AA16,'Vervolg ZAG'!AF16,'Vervolg ZAG'!AK16,'Vervolg ZAG'!AP16,'Vervolg ZAG'!AU16,'Vervolg ZAG'!AZ16)</f>
        <v>0</v>
      </c>
      <c r="H16" s="36">
        <f>SUM('Vervolg ZAG'!C16,'Vervolg ZAG'!H16,'Vervolg ZAG'!M16,'Vervolg ZAG'!R16,'Vervolg ZAG'!W16,'Vervolg ZAG'!AB16,'Vervolg ZAG'!AG16,'Vervolg ZAG'!AL16,'Vervolg ZAG'!AQ16,'Vervolg ZAG'!AV16,'Vervolg ZAG'!BA16)</f>
        <v>0</v>
      </c>
      <c r="I16" s="36">
        <f>SUM('Vervolg ZAG'!D16,'Vervolg ZAG'!I16,'Vervolg ZAG'!N16,'Vervolg ZAG'!S16,'Vervolg ZAG'!X16,'Vervolg ZAG'!AC16,'Vervolg ZAG'!AH16,'Vervolg ZAG'!AM16,'Vervolg ZAG'!AR16,'Vervolg ZAG'!AW16,'Vervolg ZAG'!BB16)</f>
        <v>0</v>
      </c>
      <c r="K16" s="34" t="s">
        <v>157</v>
      </c>
      <c r="L16" s="36">
        <f>SUM('Ontslag ZAG'!B16,'Ontslag ZAG'!G16,'Ontslag ZAG'!L16,'Ontslag ZAG'!Q16,'Ontslag ZAG'!V16,'Ontslag ZAG'!AA16,'Ontslag ZAG'!AF16,'Ontslag ZAG'!AK16,'Ontslag ZAG'!AP16,'Ontslag ZAG'!AU16,'Ontslag ZAG'!AZ16,'Ontslag ZAG'!BE16)</f>
        <v>0</v>
      </c>
      <c r="M16" s="36">
        <f>SUM('Ontslag ZAG'!C16,'Ontslag ZAG'!H16,'Ontslag ZAG'!M16,'Ontslag ZAG'!R16,'Ontslag ZAG'!W16,'Ontslag ZAG'!AB16,'Ontslag ZAG'!AG16,'Ontslag ZAG'!AL16,'Ontslag ZAG'!AQ16,'Ontslag ZAG'!AV16,'Ontslag ZAG'!BA16,'Ontslag ZAG'!BF16)</f>
        <v>0</v>
      </c>
      <c r="N16" s="36">
        <f>SUM('Ontslag ZAG'!D16,'Ontslag ZAG'!I16,'Ontslag ZAG'!N16,'Ontslag ZAG'!S16,'Ontslag ZAG'!X16,'Ontslag ZAG'!AC16,'Ontslag ZAG'!AH16,'Ontslag ZAG'!AM16,'Ontslag ZAG'!AR16,'Ontslag ZAG'!AW16,'Ontslag ZAG'!BB16,'Ontslag ZAG'!BG16)</f>
        <v>0</v>
      </c>
    </row>
    <row r="17" spans="1:14" ht="15.75" thickBot="1" x14ac:dyDescent="0.3">
      <c r="A17" s="34" t="s">
        <v>158</v>
      </c>
      <c r="B17" s="36">
        <f>SUM('Intake ZAG'!B17,'Intake ZAG'!G17,'Intake ZAG'!L17,'Intake ZAG'!Q17,'Intake ZAG'!V17,'Intake ZAG'!AA17,'Intake ZAG'!AF17,'Intake ZAG'!AK17,'Intake ZAG'!AP17,'Intake ZAG'!AU17)</f>
        <v>0</v>
      </c>
      <c r="C17" s="36">
        <f>SUM('Intake ZAG'!C17,'Intake ZAG'!H17,'Intake ZAG'!M17,'Intake ZAG'!R17,'Intake ZAG'!W17,'Intake ZAG'!AB17,'Intake ZAG'!AG17,'Intake ZAG'!AL17,'Intake ZAG'!AQ17,'Intake ZAG'!AV17)</f>
        <v>0</v>
      </c>
      <c r="D17" s="36">
        <f>SUM('Intake ZAG'!D17,'Intake ZAG'!I17,'Intake ZAG'!N17,'Intake ZAG'!S17,'Intake ZAG'!X17,'Intake ZAG'!AC17,'Intake ZAG'!AH17,'Intake ZAG'!AM17,'Intake ZAG'!AR17,'Intake ZAG'!AW17)</f>
        <v>0</v>
      </c>
      <c r="F17" s="34" t="s">
        <v>158</v>
      </c>
      <c r="G17" s="36">
        <f>SUM('Vervolg ZAG'!B17,'Vervolg ZAG'!G17,'Vervolg ZAG'!L17,'Vervolg ZAG'!Q17,'Vervolg ZAG'!V17,'Vervolg ZAG'!AA17,'Vervolg ZAG'!AF17,'Vervolg ZAG'!AK17,'Vervolg ZAG'!AP17,'Vervolg ZAG'!AU17,'Vervolg ZAG'!AZ17)</f>
        <v>0</v>
      </c>
      <c r="H17" s="36">
        <f>SUM('Vervolg ZAG'!C17,'Vervolg ZAG'!H17,'Vervolg ZAG'!M17,'Vervolg ZAG'!R17,'Vervolg ZAG'!W17,'Vervolg ZAG'!AB17,'Vervolg ZAG'!AG17,'Vervolg ZAG'!AL17,'Vervolg ZAG'!AQ17,'Vervolg ZAG'!AV17,'Vervolg ZAG'!BA17)</f>
        <v>0</v>
      </c>
      <c r="I17" s="36">
        <f>SUM('Vervolg ZAG'!D17,'Vervolg ZAG'!I17,'Vervolg ZAG'!N17,'Vervolg ZAG'!S17,'Vervolg ZAG'!X17,'Vervolg ZAG'!AC17,'Vervolg ZAG'!AH17,'Vervolg ZAG'!AM17,'Vervolg ZAG'!AR17,'Vervolg ZAG'!AW17,'Vervolg ZAG'!BB17)</f>
        <v>0</v>
      </c>
      <c r="K17" s="34" t="s">
        <v>158</v>
      </c>
      <c r="L17" s="36">
        <f>SUM('Ontslag ZAG'!B17,'Ontslag ZAG'!G17,'Ontslag ZAG'!L17,'Ontslag ZAG'!Q17,'Ontslag ZAG'!V17,'Ontslag ZAG'!AA17,'Ontslag ZAG'!AF17,'Ontslag ZAG'!AK17,'Ontslag ZAG'!AP17,'Ontslag ZAG'!AU17,'Ontslag ZAG'!AZ17,'Ontslag ZAG'!BE17)</f>
        <v>0</v>
      </c>
      <c r="M17" s="36">
        <f>SUM('Ontslag ZAG'!C17,'Ontslag ZAG'!H17,'Ontslag ZAG'!M17,'Ontslag ZAG'!R17,'Ontslag ZAG'!W17,'Ontslag ZAG'!AB17,'Ontslag ZAG'!AG17,'Ontslag ZAG'!AL17,'Ontslag ZAG'!AQ17,'Ontslag ZAG'!AV17,'Ontslag ZAG'!BA17,'Ontslag ZAG'!BF17)</f>
        <v>0</v>
      </c>
      <c r="N17" s="36">
        <f>SUM('Ontslag ZAG'!D17,'Ontslag ZAG'!I17,'Ontslag ZAG'!N17,'Ontslag ZAG'!S17,'Ontslag ZAG'!X17,'Ontslag ZAG'!AC17,'Ontslag ZAG'!AH17,'Ontslag ZAG'!AM17,'Ontslag ZAG'!AR17,'Ontslag ZAG'!AW17,'Ontslag ZAG'!BB17,'Ontslag ZAG'!BG17)</f>
        <v>0</v>
      </c>
    </row>
    <row r="18" spans="1:14" ht="15.75" thickBot="1" x14ac:dyDescent="0.3">
      <c r="A18" s="34" t="s">
        <v>160</v>
      </c>
      <c r="B18" s="37">
        <f>SUM('Intake ZAG'!B18,'Intake ZAG'!G18,'Intake ZAG'!L18,'Intake ZAG'!Q18,'Intake ZAG'!V18,'Intake ZAG'!AA18,'Intake ZAG'!AF18,'Intake ZAG'!AK18,'Intake ZAG'!AP18,'Intake ZAG'!AU18)</f>
        <v>0</v>
      </c>
      <c r="C18" s="37">
        <f>SUM('Intake ZAG'!C18,'Intake ZAG'!H18,'Intake ZAG'!M18,'Intake ZAG'!R18,'Intake ZAG'!W18,'Intake ZAG'!AB18,'Intake ZAG'!AG18,'Intake ZAG'!AL18,'Intake ZAG'!AQ18,'Intake ZAG'!AV18)</f>
        <v>0</v>
      </c>
      <c r="D18" s="37">
        <f>SUM('Intake ZAG'!D18,'Intake ZAG'!I18,'Intake ZAG'!N18,'Intake ZAG'!S18,'Intake ZAG'!X18,'Intake ZAG'!AC18,'Intake ZAG'!AH18,'Intake ZAG'!AM18,'Intake ZAG'!AR18,'Intake ZAG'!AW18)</f>
        <v>0</v>
      </c>
      <c r="F18" s="34" t="s">
        <v>160</v>
      </c>
      <c r="G18" s="37">
        <f>SUM('Vervolg ZAG'!B18,'Vervolg ZAG'!G18,'Vervolg ZAG'!L18,'Vervolg ZAG'!Q18,'Vervolg ZAG'!V18,'Vervolg ZAG'!AA18,'Vervolg ZAG'!AF18,'Vervolg ZAG'!AK18,'Vervolg ZAG'!AP18,'Vervolg ZAG'!AU18,'Vervolg ZAG'!AZ18)</f>
        <v>0</v>
      </c>
      <c r="H18" s="37">
        <f>SUM('Vervolg ZAG'!C18,'Vervolg ZAG'!H18,'Vervolg ZAG'!M18,'Vervolg ZAG'!R18,'Vervolg ZAG'!W18,'Vervolg ZAG'!AB18,'Vervolg ZAG'!AG18,'Vervolg ZAG'!AL18,'Vervolg ZAG'!AQ18,'Vervolg ZAG'!AV18,'Vervolg ZAG'!BA18)</f>
        <v>0</v>
      </c>
      <c r="I18" s="37">
        <f>SUM('Vervolg ZAG'!D18,'Vervolg ZAG'!I18,'Vervolg ZAG'!N18,'Vervolg ZAG'!S18,'Vervolg ZAG'!X18,'Vervolg ZAG'!AC18,'Vervolg ZAG'!AH18,'Vervolg ZAG'!AM18,'Vervolg ZAG'!AR18,'Vervolg ZAG'!AW18,'Vervolg ZAG'!BB18)</f>
        <v>0</v>
      </c>
      <c r="K18" s="34" t="s">
        <v>160</v>
      </c>
      <c r="L18" s="37">
        <f>SUM('Ontslag ZAG'!B18,'Ontslag ZAG'!G18,'Ontslag ZAG'!L18,'Ontslag ZAG'!Q18,'Ontslag ZAG'!V18,'Ontslag ZAG'!AA18,'Ontslag ZAG'!AF18,'Ontslag ZAG'!AK18,'Ontslag ZAG'!AP18,'Ontslag ZAG'!AU18,'Ontslag ZAG'!AZ18,'Ontslag ZAG'!BE18)</f>
        <v>0</v>
      </c>
      <c r="M18" s="37">
        <f>SUM('Ontslag ZAG'!C18,'Ontslag ZAG'!H18,'Ontslag ZAG'!M18,'Ontslag ZAG'!R18,'Ontslag ZAG'!W18,'Ontslag ZAG'!AB18,'Ontslag ZAG'!AG18,'Ontslag ZAG'!AL18,'Ontslag ZAG'!AQ18,'Ontslag ZAG'!AV18,'Ontslag ZAG'!BA18,'Ontslag ZAG'!BF18)</f>
        <v>0</v>
      </c>
      <c r="N18" s="37">
        <f>SUM('Ontslag ZAG'!D18,'Ontslag ZAG'!I18,'Ontslag ZAG'!N18,'Ontslag ZAG'!S18,'Ontslag ZAG'!X18,'Ontslag ZAG'!AC18,'Ontslag ZAG'!AH18,'Ontslag ZAG'!AM18,'Ontslag ZAG'!AR18,'Ontslag ZAG'!AW18,'Ontslag ZAG'!BB18,'Ontslag ZAG'!BG18)</f>
        <v>0</v>
      </c>
    </row>
    <row r="19" spans="1:14" x14ac:dyDescent="0.25">
      <c r="F19" s="12"/>
      <c r="G19" s="12"/>
      <c r="H19" s="12"/>
      <c r="I19" s="12"/>
    </row>
    <row r="20" spans="1:14" ht="15.75" thickBot="1" x14ac:dyDescent="0.3">
      <c r="A20" s="40" t="s">
        <v>166</v>
      </c>
      <c r="F20" s="40" t="s">
        <v>166</v>
      </c>
      <c r="K20" s="40" t="s">
        <v>166</v>
      </c>
    </row>
    <row r="21" spans="1:14" ht="15.75" thickBot="1" x14ac:dyDescent="0.3">
      <c r="A21" s="57" t="s">
        <v>6</v>
      </c>
      <c r="B21" s="58"/>
      <c r="C21" s="59"/>
      <c r="F21" s="57" t="s">
        <v>6</v>
      </c>
      <c r="G21" s="58"/>
      <c r="H21" s="59"/>
      <c r="K21" s="57" t="s">
        <v>6</v>
      </c>
      <c r="L21" s="58"/>
      <c r="M21" s="59"/>
    </row>
    <row r="22" spans="1:14" ht="23.25" thickBot="1" x14ac:dyDescent="0.3">
      <c r="A22" s="1" t="s">
        <v>7</v>
      </c>
      <c r="B22" s="2" t="s">
        <v>8</v>
      </c>
      <c r="C22" s="2" t="s">
        <v>9</v>
      </c>
      <c r="F22" s="1" t="s">
        <v>7</v>
      </c>
      <c r="G22" s="2" t="s">
        <v>8</v>
      </c>
      <c r="H22" s="2" t="s">
        <v>9</v>
      </c>
      <c r="K22" s="1" t="s">
        <v>7</v>
      </c>
      <c r="L22" s="2" t="s">
        <v>8</v>
      </c>
      <c r="M22" s="2" t="s">
        <v>9</v>
      </c>
    </row>
    <row r="23" spans="1:14" ht="15.75" thickBot="1" x14ac:dyDescent="0.3">
      <c r="A23" s="3" t="s">
        <v>10</v>
      </c>
      <c r="B23" s="44" t="e">
        <f>SUM('Intake ZAG'!B23,'Intake ZAG'!G23,'Intake ZAG'!L23,'Intake ZAG'!Q23,'Intake ZAG'!V23,'Intake ZAG'!AA23,'Intake ZAG'!AF23,'Intake ZAG'!AK23,'Intake ZAG'!AP23,'Intake ZAG'!AU23)/(COUNTIF('Intake ZAG'!B23:'Intake ZAG'!AU23,0)+COUNTIF('Intake ZAG'!B23:'Intake ZAG'!AU23,1))</f>
        <v>#DIV/0!</v>
      </c>
      <c r="C23" s="17"/>
      <c r="F23" s="3" t="s">
        <v>10</v>
      </c>
      <c r="G23" s="52" t="e">
        <f>SUM('Vervolg ZAG'!B23,'Vervolg ZAG'!G23,'Vervolg ZAG'!L23,'Vervolg ZAG'!Q23,'Vervolg ZAG'!V23,'Vervolg ZAG'!AA23,'Vervolg ZAG'!AF23,'Vervolg ZAG'!AK23,'Vervolg ZAG'!AP23,'Vervolg ZAG'!AU23,'Vervolg ZAG'!AZ23)/(COUNTIF('Vervolg ZAG'!B23:'Vervolg ZAG'!AU23,0)+COUNTIF('Vervolg ZAG'!B23:'Vervolg ZAG'!AU23,1))</f>
        <v>#DIV/0!</v>
      </c>
      <c r="H23" s="17"/>
      <c r="K23" s="3" t="s">
        <v>10</v>
      </c>
      <c r="L23" s="44" t="e">
        <f>SUM('Ontslag ZAG'!B23,'Ontslag ZAG'!G23,'Ontslag ZAG'!L23,'Ontslag ZAG'!Q23,'Ontslag ZAG'!V23,'Ontslag ZAG'!AA23,'Ontslag ZAG'!AF23,'Ontslag ZAG'!AK23,'Ontslag ZAG'!AP23,'Ontslag ZAG'!AU23,'Ontslag ZAG'!AZ23,'Ontslag ZAG'!BE23)/(COUNTIF('Ontslag ZAG'!B23:'Ontslag ZAG'!AU23,0)+COUNTIF('Ontslag ZAG'!B23:'Ontslag ZAG'!AU23,1))</f>
        <v>#DIV/0!</v>
      </c>
      <c r="M23" s="17"/>
    </row>
    <row r="24" spans="1:14" ht="15.75" thickBot="1" x14ac:dyDescent="0.3">
      <c r="A24" s="3" t="s">
        <v>11</v>
      </c>
      <c r="B24" s="44" t="e">
        <f>SUM('Intake ZAG'!B24,'Intake ZAG'!G24,'Intake ZAG'!L24,'Intake ZAG'!Q24,'Intake ZAG'!V24,'Intake ZAG'!AA24,'Intake ZAG'!AF24,'Intake ZAG'!AK24,'Intake ZAG'!AP24,'Intake ZAG'!AU24)/(COUNTIF('Intake ZAG'!B24:'Intake ZAG'!AU24,0)+COUNTIF('Intake ZAG'!B24:'Intake ZAG'!AU24,1))</f>
        <v>#DIV/0!</v>
      </c>
      <c r="C24" s="8"/>
      <c r="F24" s="3" t="s">
        <v>11</v>
      </c>
      <c r="G24" s="52" t="e">
        <f>SUM('Vervolg ZAG'!B24,'Vervolg ZAG'!G24,'Vervolg ZAG'!L24,'Vervolg ZAG'!Q24,'Vervolg ZAG'!V24,'Vervolg ZAG'!AA24,'Vervolg ZAG'!AF24,'Vervolg ZAG'!AK24,'Vervolg ZAG'!AP24,'Vervolg ZAG'!AU24,'Vervolg ZAG'!AZ24)/(COUNTIF('Vervolg ZAG'!B24:'Vervolg ZAG'!AU24,0)+COUNTIF('Vervolg ZAG'!B24:'Vervolg ZAG'!AU24,1))</f>
        <v>#DIV/0!</v>
      </c>
      <c r="H24" s="8"/>
      <c r="K24" s="3" t="s">
        <v>11</v>
      </c>
      <c r="L24" s="44" t="e">
        <f>SUM('Ontslag ZAG'!B24,'Ontslag ZAG'!G24,'Ontslag ZAG'!L24,'Ontslag ZAG'!Q24,'Ontslag ZAG'!V24,'Ontslag ZAG'!AA24,'Ontslag ZAG'!AF24,'Ontslag ZAG'!AK24,'Ontslag ZAG'!AP24,'Ontslag ZAG'!AU24,'Ontslag ZAG'!AZ24,'Ontslag ZAG'!BE24)/(COUNTIF('Ontslag ZAG'!B24:'Ontslag ZAG'!AU24,0)+COUNTIF('Ontslag ZAG'!B24:'Ontslag ZAG'!AU24,1))</f>
        <v>#DIV/0!</v>
      </c>
      <c r="M24" s="8"/>
    </row>
    <row r="25" spans="1:14" ht="34.5" thickBot="1" x14ac:dyDescent="0.3">
      <c r="A25" s="3" t="s">
        <v>12</v>
      </c>
      <c r="B25" s="44" t="e">
        <f>SUM('Intake ZAG'!B25,'Intake ZAG'!G25,'Intake ZAG'!L25,'Intake ZAG'!Q25,'Intake ZAG'!V25,'Intake ZAG'!AA25,'Intake ZAG'!AF25,'Intake ZAG'!AK25,'Intake ZAG'!AP25,'Intake ZAG'!AU25)/(COUNTIF('Intake ZAG'!B25:'Intake ZAG'!AU25,0)+COUNTIF('Intake ZAG'!B25:'Intake ZAG'!AU25,1))</f>
        <v>#DIV/0!</v>
      </c>
      <c r="C25" s="8"/>
      <c r="F25" s="3" t="s">
        <v>12</v>
      </c>
      <c r="G25" s="52" t="e">
        <f>SUM('Vervolg ZAG'!B25,'Vervolg ZAG'!G25,'Vervolg ZAG'!L25,'Vervolg ZAG'!Q25,'Vervolg ZAG'!V25,'Vervolg ZAG'!AA25,'Vervolg ZAG'!AF25,'Vervolg ZAG'!AK25,'Vervolg ZAG'!AP25,'Vervolg ZAG'!AU25,'Vervolg ZAG'!AZ25)/(COUNTIF('Vervolg ZAG'!B25:'Vervolg ZAG'!AU25,0)+COUNTIF('Vervolg ZAG'!B25:'Vervolg ZAG'!AU25,1))</f>
        <v>#DIV/0!</v>
      </c>
      <c r="H25" s="8"/>
      <c r="K25" s="3" t="s">
        <v>12</v>
      </c>
      <c r="L25" s="44" t="e">
        <f>SUM('Ontslag ZAG'!B25,'Ontslag ZAG'!G25,'Ontslag ZAG'!L25,'Ontslag ZAG'!Q25,'Ontslag ZAG'!V25,'Ontslag ZAG'!AA25,'Ontslag ZAG'!AF25,'Ontslag ZAG'!AK25,'Ontslag ZAG'!AP25,'Ontslag ZAG'!AU25,'Ontslag ZAG'!AZ25,'Ontslag ZAG'!BE25)/(COUNTIF('Ontslag ZAG'!B25:'Ontslag ZAG'!AU25,0)+COUNTIF('Ontslag ZAG'!B25:'Ontslag ZAG'!AU25,1))</f>
        <v>#DIV/0!</v>
      </c>
      <c r="M25" s="8"/>
    </row>
    <row r="26" spans="1:14" ht="15.75" thickBot="1" x14ac:dyDescent="0.3">
      <c r="A26" s="3" t="s">
        <v>13</v>
      </c>
      <c r="B26" s="44" t="e">
        <f>SUM('Intake ZAG'!B26,'Intake ZAG'!G26,'Intake ZAG'!L26,'Intake ZAG'!Q26,'Intake ZAG'!V26,'Intake ZAG'!AA26,'Intake ZAG'!AF26,'Intake ZAG'!AK26,'Intake ZAG'!AP26,'Intake ZAG'!AU26)/(COUNTIF('Intake ZAG'!B26:'Intake ZAG'!AU26,0)+COUNTIF('Intake ZAG'!B26:'Intake ZAG'!AU26,1))</f>
        <v>#DIV/0!</v>
      </c>
      <c r="C26" s="8"/>
      <c r="F26" s="3" t="s">
        <v>13</v>
      </c>
      <c r="G26" s="52" t="e">
        <f>SUM('Vervolg ZAG'!B26,'Vervolg ZAG'!G26,'Vervolg ZAG'!L26,'Vervolg ZAG'!Q26,'Vervolg ZAG'!V26,'Vervolg ZAG'!AA26,'Vervolg ZAG'!AF26,'Vervolg ZAG'!AK26,'Vervolg ZAG'!AP26,'Vervolg ZAG'!AU26,'Vervolg ZAG'!AZ26)/(COUNTIF('Vervolg ZAG'!B26:'Vervolg ZAG'!AU26,0)+COUNTIF('Vervolg ZAG'!B26:'Vervolg ZAG'!AU26,1))</f>
        <v>#DIV/0!</v>
      </c>
      <c r="H26" s="8"/>
      <c r="K26" s="3" t="s">
        <v>13</v>
      </c>
      <c r="L26" s="44" t="e">
        <f>SUM('Ontslag ZAG'!B26,'Ontslag ZAG'!G26,'Ontslag ZAG'!L26,'Ontslag ZAG'!Q26,'Ontslag ZAG'!V26,'Ontslag ZAG'!AA26,'Ontslag ZAG'!AF26,'Ontslag ZAG'!AK26,'Ontslag ZAG'!AP26,'Ontslag ZAG'!AU26,'Ontslag ZAG'!AZ26,'Ontslag ZAG'!BE26)/(COUNTIF('Ontslag ZAG'!B26:'Ontslag ZAG'!AU26,0)+COUNTIF('Ontslag ZAG'!B26:'Ontslag ZAG'!AU26,1))</f>
        <v>#DIV/0!</v>
      </c>
      <c r="M26" s="8"/>
    </row>
    <row r="27" spans="1:14" ht="23.25" thickBot="1" x14ac:dyDescent="0.3">
      <c r="A27" s="3" t="s">
        <v>14</v>
      </c>
      <c r="B27" s="44" t="e">
        <f>SUM('Intake ZAG'!B27,'Intake ZAG'!G27,'Intake ZAG'!L27,'Intake ZAG'!Q27,'Intake ZAG'!V27,'Intake ZAG'!AA27,'Intake ZAG'!AF27,'Intake ZAG'!AK27,'Intake ZAG'!AP27,'Intake ZAG'!AU27)/(COUNTIF('Intake ZAG'!B27:'Intake ZAG'!AU27,0)+COUNTIF('Intake ZAG'!B27:'Intake ZAG'!AU27,1))</f>
        <v>#DIV/0!</v>
      </c>
      <c r="C27" s="8"/>
      <c r="F27" s="3" t="s">
        <v>14</v>
      </c>
      <c r="G27" s="52" t="e">
        <f>SUM('Vervolg ZAG'!B27,'Vervolg ZAG'!G27,'Vervolg ZAG'!L27,'Vervolg ZAG'!Q27,'Vervolg ZAG'!V27,'Vervolg ZAG'!AA27,'Vervolg ZAG'!AF27,'Vervolg ZAG'!AK27,'Vervolg ZAG'!AP27,'Vervolg ZAG'!AU27,'Vervolg ZAG'!AZ27)/(COUNTIF('Vervolg ZAG'!B27:'Vervolg ZAG'!AU27,0)+COUNTIF('Vervolg ZAG'!B27:'Vervolg ZAG'!AU27,1))</f>
        <v>#DIV/0!</v>
      </c>
      <c r="H27" s="8"/>
      <c r="K27" s="3" t="s">
        <v>14</v>
      </c>
      <c r="L27" s="44" t="e">
        <f>SUM('Ontslag ZAG'!B27,'Ontslag ZAG'!G27,'Ontslag ZAG'!L27,'Ontslag ZAG'!Q27,'Ontslag ZAG'!V27,'Ontslag ZAG'!AA27,'Ontslag ZAG'!AF27,'Ontslag ZAG'!AK27,'Ontslag ZAG'!AP27,'Ontslag ZAG'!AU27,'Ontslag ZAG'!AZ27,'Ontslag ZAG'!BE27)/(COUNTIF('Ontslag ZAG'!B27:'Ontslag ZAG'!AU27,0)+COUNTIF('Ontslag ZAG'!B27:'Ontslag ZAG'!AU27,1))</f>
        <v>#DIV/0!</v>
      </c>
      <c r="M27" s="8"/>
    </row>
    <row r="28" spans="1:14" ht="15.75" thickBot="1" x14ac:dyDescent="0.3">
      <c r="A28" s="3" t="s">
        <v>15</v>
      </c>
      <c r="B28" s="44" t="e">
        <f>SUM('Intake ZAG'!B28,'Intake ZAG'!G28,'Intake ZAG'!L28,'Intake ZAG'!Q28,'Intake ZAG'!V28,'Intake ZAG'!AA28,'Intake ZAG'!AF28,'Intake ZAG'!AK28,'Intake ZAG'!AP28,'Intake ZAG'!AU28)/(COUNTIF('Intake ZAG'!B28:'Intake ZAG'!AU28,0)+COUNTIF('Intake ZAG'!B28:'Intake ZAG'!AU28,1))</f>
        <v>#DIV/0!</v>
      </c>
      <c r="C28" s="8"/>
      <c r="F28" s="3" t="s">
        <v>15</v>
      </c>
      <c r="G28" s="52" t="e">
        <f>SUM('Vervolg ZAG'!B28,'Vervolg ZAG'!G28,'Vervolg ZAG'!L28,'Vervolg ZAG'!Q28,'Vervolg ZAG'!V28,'Vervolg ZAG'!AA28,'Vervolg ZAG'!AF28,'Vervolg ZAG'!AK28,'Vervolg ZAG'!AP28,'Vervolg ZAG'!AU28,'Vervolg ZAG'!AZ28)/(COUNTIF('Vervolg ZAG'!B28:'Vervolg ZAG'!AU28,0)+COUNTIF('Vervolg ZAG'!B28:'Vervolg ZAG'!AU28,1))</f>
        <v>#DIV/0!</v>
      </c>
      <c r="H28" s="8"/>
      <c r="K28" s="3" t="s">
        <v>15</v>
      </c>
      <c r="L28" s="44" t="e">
        <f>SUM('Ontslag ZAG'!B28,'Ontslag ZAG'!G28,'Ontslag ZAG'!L28,'Ontslag ZAG'!Q28,'Ontslag ZAG'!V28,'Ontslag ZAG'!AA28,'Ontslag ZAG'!AF28,'Ontslag ZAG'!AK28,'Ontslag ZAG'!AP28,'Ontslag ZAG'!AU28,'Ontslag ZAG'!AZ28,'Ontslag ZAG'!BE28)/(COUNTIF('Ontslag ZAG'!B28:'Ontslag ZAG'!AU28,0)+COUNTIF('Ontslag ZAG'!B28:'Ontslag ZAG'!AU28,1))</f>
        <v>#DIV/0!</v>
      </c>
      <c r="M28" s="8"/>
    </row>
    <row r="29" spans="1:14" ht="23.25" thickBot="1" x14ac:dyDescent="0.3">
      <c r="A29" s="3" t="s">
        <v>16</v>
      </c>
      <c r="B29" s="44" t="e">
        <f>SUM('Intake ZAG'!B29,'Intake ZAG'!G29,'Intake ZAG'!L29,'Intake ZAG'!Q29,'Intake ZAG'!V29,'Intake ZAG'!AA29,'Intake ZAG'!AF29,'Intake ZAG'!AK29,'Intake ZAG'!AP29,'Intake ZAG'!AU29)/(COUNTIF('Intake ZAG'!B29:'Intake ZAG'!AU29,0)+COUNTIF('Intake ZAG'!B29:'Intake ZAG'!AU29,1))</f>
        <v>#DIV/0!</v>
      </c>
      <c r="C29" s="8"/>
      <c r="F29" s="3" t="s">
        <v>16</v>
      </c>
      <c r="G29" s="52" t="e">
        <f>SUM('Vervolg ZAG'!B29,'Vervolg ZAG'!G29,'Vervolg ZAG'!L29,'Vervolg ZAG'!Q29,'Vervolg ZAG'!V29,'Vervolg ZAG'!AA29,'Vervolg ZAG'!AF29,'Vervolg ZAG'!AK29,'Vervolg ZAG'!AP29,'Vervolg ZAG'!AU29,'Vervolg ZAG'!AZ29)/(COUNTIF('Vervolg ZAG'!B29:'Vervolg ZAG'!AU29,0)+COUNTIF('Vervolg ZAG'!B29:'Vervolg ZAG'!AU29,1))</f>
        <v>#DIV/0!</v>
      </c>
      <c r="H29" s="8"/>
      <c r="K29" s="3" t="s">
        <v>16</v>
      </c>
      <c r="L29" s="44" t="e">
        <f>SUM('Ontslag ZAG'!B29,'Ontslag ZAG'!G29,'Ontslag ZAG'!L29,'Ontslag ZAG'!Q29,'Ontslag ZAG'!V29,'Ontslag ZAG'!AA29,'Ontslag ZAG'!AF29,'Ontslag ZAG'!AK29,'Ontslag ZAG'!AP29,'Ontslag ZAG'!AU29,'Ontslag ZAG'!AZ29,'Ontslag ZAG'!BE29)/(COUNTIF('Ontslag ZAG'!B29:'Ontslag ZAG'!AU29,0)+COUNTIF('Ontslag ZAG'!B29:'Ontslag ZAG'!AU29,1))</f>
        <v>#DIV/0!</v>
      </c>
      <c r="M29" s="8"/>
    </row>
    <row r="30" spans="1:14" ht="15.75" thickBot="1" x14ac:dyDescent="0.3">
      <c r="A30" s="3" t="s">
        <v>17</v>
      </c>
      <c r="B30" s="44" t="e">
        <f>SUM('Intake ZAG'!B30,'Intake ZAG'!G30,'Intake ZAG'!L30,'Intake ZAG'!Q30,'Intake ZAG'!V30,'Intake ZAG'!AA30,'Intake ZAG'!AF30,'Intake ZAG'!AK30,'Intake ZAG'!AP30,'Intake ZAG'!AU30)/(COUNTIF('Intake ZAG'!B30:'Intake ZAG'!AU30,0)+COUNTIF('Intake ZAG'!B30:'Intake ZAG'!AU30,1))</f>
        <v>#DIV/0!</v>
      </c>
      <c r="C30" s="3"/>
      <c r="F30" s="3" t="s">
        <v>17</v>
      </c>
      <c r="G30" s="52" t="e">
        <f>SUM('Vervolg ZAG'!B30,'Vervolg ZAG'!G30,'Vervolg ZAG'!L30,'Vervolg ZAG'!Q30,'Vervolg ZAG'!V30,'Vervolg ZAG'!AA30,'Vervolg ZAG'!AF30,'Vervolg ZAG'!AK30,'Vervolg ZAG'!AP30,'Vervolg ZAG'!AU30,'Vervolg ZAG'!AZ30)/(COUNTIF('Vervolg ZAG'!B30:'Vervolg ZAG'!AU30,0)+COUNTIF('Vervolg ZAG'!B30:'Vervolg ZAG'!AU30,1))</f>
        <v>#DIV/0!</v>
      </c>
      <c r="H30" s="3"/>
      <c r="K30" s="3" t="s">
        <v>17</v>
      </c>
      <c r="L30" s="5" t="e">
        <f>SUM('Ontslag ZAG'!B30,'Ontslag ZAG'!G30,'Ontslag ZAG'!L30,'Ontslag ZAG'!Q30,'Ontslag ZAG'!V30,'Ontslag ZAG'!AA30,'Ontslag ZAG'!AF30,'Ontslag ZAG'!AK30,'Ontslag ZAG'!AP30,'Ontslag ZAG'!AU30,'Ontslag ZAG'!AZ30,'Ontslag ZAG'!BE30)/(COUNTIF('Ontslag ZAG'!B30:'Ontslag ZAG'!AU30,0)+COUNTIF('Ontslag ZAG'!B30:'Ontslag ZAG'!AU30,1))</f>
        <v>#DIV/0!</v>
      </c>
      <c r="M30" s="3"/>
    </row>
    <row r="31" spans="1:14" ht="15.75" thickBot="1" x14ac:dyDescent="0.3">
      <c r="A31" s="7"/>
      <c r="F31" s="7"/>
      <c r="K31" s="7"/>
    </row>
    <row r="32" spans="1:14" ht="15.75" thickBot="1" x14ac:dyDescent="0.3">
      <c r="A32" s="20" t="s">
        <v>24</v>
      </c>
      <c r="B32" s="21"/>
      <c r="C32" s="22"/>
      <c r="F32" s="20" t="s">
        <v>18</v>
      </c>
      <c r="G32" s="21"/>
      <c r="H32" s="22"/>
      <c r="K32" s="20" t="s">
        <v>18</v>
      </c>
      <c r="L32" s="21"/>
      <c r="M32" s="22"/>
    </row>
    <row r="33" spans="1:13" ht="23.25" thickBot="1" x14ac:dyDescent="0.3">
      <c r="A33" s="1" t="s">
        <v>7</v>
      </c>
      <c r="B33" s="2" t="s">
        <v>8</v>
      </c>
      <c r="C33" s="2" t="s">
        <v>9</v>
      </c>
      <c r="F33" s="1" t="s">
        <v>7</v>
      </c>
      <c r="G33" s="2" t="s">
        <v>8</v>
      </c>
      <c r="H33" s="2" t="s">
        <v>9</v>
      </c>
      <c r="K33" s="1" t="s">
        <v>7</v>
      </c>
      <c r="L33" s="2" t="s">
        <v>8</v>
      </c>
      <c r="M33" s="2" t="s">
        <v>9</v>
      </c>
    </row>
    <row r="34" spans="1:13" ht="57" thickBot="1" x14ac:dyDescent="0.3">
      <c r="A34" s="3" t="s">
        <v>25</v>
      </c>
      <c r="B34" s="44" t="e">
        <f>SUM('Intake ZAG'!B34,'Intake ZAG'!G34,'Intake ZAG'!L34,'Intake ZAG'!Q34,'Intake ZAG'!V34,'Intake ZAG'!AA34,'Intake ZAG'!AF34,'Intake ZAG'!AK34,'Intake ZAG'!AP34,'Intake ZAG'!AU34)/(COUNTIF('Intake ZAG'!B34:'Intake ZAG'!AU34,0)+COUNTIF('Intake ZAG'!B34:'Intake ZAG'!AU34,1))</f>
        <v>#DIV/0!</v>
      </c>
      <c r="C34" s="5"/>
      <c r="F34" s="3" t="s">
        <v>19</v>
      </c>
      <c r="G34" s="52" t="e">
        <f>SUM('Vervolg ZAG'!B34,'Vervolg ZAG'!G34,'Vervolg ZAG'!L34,'Vervolg ZAG'!Q34,'Vervolg ZAG'!V34,'Vervolg ZAG'!AA34,'Vervolg ZAG'!AF34,'Vervolg ZAG'!AK34,'Vervolg ZAG'!AP34,'Vervolg ZAG'!AU34,'Vervolg ZAG'!AZ34)/(COUNTIF('Vervolg ZAG'!B34:'Vervolg ZAG'!AU34,0)+COUNTIF('Vervolg ZAG'!B34:'Vervolg ZAG'!AU34,1))</f>
        <v>#DIV/0!</v>
      </c>
      <c r="H34" s="17"/>
      <c r="K34" s="3" t="s">
        <v>19</v>
      </c>
      <c r="L34" s="44" t="e">
        <f>SUM('Ontslag ZAG'!B34,'Ontslag ZAG'!G34,'Ontslag ZAG'!L34,'Ontslag ZAG'!Q34,'Ontslag ZAG'!V34,'Ontslag ZAG'!AA34,'Ontslag ZAG'!AF34,'Ontslag ZAG'!AK34,'Ontslag ZAG'!AP34,'Ontslag ZAG'!AU34,'Ontslag ZAG'!AZ34,'Ontslag ZAG'!BE34)/(COUNTIF('Ontslag ZAG'!B34:'Ontslag ZAG'!AU34,0)+COUNTIF('Ontslag ZAG'!B34:'Ontslag ZAG'!AU34,1))</f>
        <v>#DIV/0!</v>
      </c>
      <c r="M34" s="17"/>
    </row>
    <row r="35" spans="1:13" ht="23.25" thickBot="1" x14ac:dyDescent="0.3">
      <c r="A35" s="23" t="s">
        <v>26</v>
      </c>
      <c r="B35" s="24"/>
      <c r="C35" s="25"/>
      <c r="F35" s="3" t="s">
        <v>20</v>
      </c>
      <c r="G35" s="52" t="e">
        <f>SUM('Vervolg ZAG'!B35,'Vervolg ZAG'!G35,'Vervolg ZAG'!L35,'Vervolg ZAG'!Q35,'Vervolg ZAG'!V35,'Vervolg ZAG'!AA35,'Vervolg ZAG'!AF35,'Vervolg ZAG'!AK35,'Vervolg ZAG'!AP35,'Vervolg ZAG'!AU35,'Vervolg ZAG'!AZ35)/(COUNTIF('Vervolg ZAG'!B35:'Vervolg ZAG'!AU35,0)+COUNTIF('Vervolg ZAG'!B35:'Vervolg ZAG'!AU35,1))</f>
        <v>#DIV/0!</v>
      </c>
      <c r="H35" s="8"/>
      <c r="K35" s="3" t="s">
        <v>20</v>
      </c>
      <c r="L35" s="44" t="e">
        <f>SUM('Ontslag ZAG'!B35,'Ontslag ZAG'!G35,'Ontslag ZAG'!L35,'Ontslag ZAG'!Q35,'Ontslag ZAG'!V35,'Ontslag ZAG'!AA35,'Ontslag ZAG'!AF35,'Ontslag ZAG'!AK35,'Ontslag ZAG'!AP35,'Ontslag ZAG'!AU35,'Ontslag ZAG'!AZ35,'Ontslag ZAG'!BE35)/(COUNTIF('Ontslag ZAG'!B35:'Ontslag ZAG'!AU35,0)+COUNTIF('Ontslag ZAG'!B35:'Ontslag ZAG'!AU35,1))</f>
        <v>#DIV/0!</v>
      </c>
      <c r="M35" s="8"/>
    </row>
    <row r="36" spans="1:13" ht="23.25" thickBot="1" x14ac:dyDescent="0.3">
      <c r="A36" s="3" t="s">
        <v>27</v>
      </c>
      <c r="B36" s="44" t="e">
        <f>SUM('Intake ZAG'!B36,'Intake ZAG'!G36,'Intake ZAG'!L36,'Intake ZAG'!Q36,'Intake ZAG'!V36,'Intake ZAG'!AA36,'Intake ZAG'!AF36,'Intake ZAG'!AK36,'Intake ZAG'!AP36,'Intake ZAG'!AU36)/(COUNTIF('Intake ZAG'!B36:'Intake ZAG'!AU36,0)+COUNTIF('Intake ZAG'!B36:'Intake ZAG'!AU36,1))</f>
        <v>#DIV/0!</v>
      </c>
      <c r="C36" s="17"/>
      <c r="F36" s="3" t="s">
        <v>21</v>
      </c>
      <c r="G36" s="52" t="e">
        <f>SUM('Vervolg ZAG'!B36,'Vervolg ZAG'!G36,'Vervolg ZAG'!L36,'Vervolg ZAG'!Q36,'Vervolg ZAG'!V36,'Vervolg ZAG'!AA36,'Vervolg ZAG'!AF36,'Vervolg ZAG'!AK36,'Vervolg ZAG'!AP36,'Vervolg ZAG'!AU36,'Vervolg ZAG'!AZ36)/(COUNTIF('Vervolg ZAG'!B36:'Vervolg ZAG'!AU36,0)+COUNTIF('Vervolg ZAG'!B36:'Vervolg ZAG'!AU36,1))</f>
        <v>#DIV/0!</v>
      </c>
      <c r="H36" s="8"/>
      <c r="K36" s="3" t="s">
        <v>21</v>
      </c>
      <c r="L36" s="44" t="e">
        <f>SUM('Ontslag ZAG'!B36,'Ontslag ZAG'!G36,'Ontslag ZAG'!L36,'Ontslag ZAG'!Q36,'Ontslag ZAG'!V36,'Ontslag ZAG'!AA36,'Ontslag ZAG'!AF36,'Ontslag ZAG'!AK36,'Ontslag ZAG'!AP36,'Ontslag ZAG'!AU36,'Ontslag ZAG'!AZ36,'Ontslag ZAG'!BE36)/(COUNTIF('Ontslag ZAG'!B36:'Ontslag ZAG'!AU36,0)+COUNTIF('Ontslag ZAG'!B36:'Ontslag ZAG'!AU36,1))</f>
        <v>#DIV/0!</v>
      </c>
      <c r="M36" s="8"/>
    </row>
    <row r="37" spans="1:13" ht="23.25" thickBot="1" x14ac:dyDescent="0.3">
      <c r="A37" s="3" t="s">
        <v>28</v>
      </c>
      <c r="B37" s="44" t="e">
        <f>SUM('Intake ZAG'!B37,'Intake ZAG'!G37,'Intake ZAG'!L37,'Intake ZAG'!Q37,'Intake ZAG'!V37,'Intake ZAG'!AA37,'Intake ZAG'!AF37,'Intake ZAG'!AK37,'Intake ZAG'!AP37,'Intake ZAG'!AU37)/(COUNTIF('Intake ZAG'!B37:'Intake ZAG'!AU37,0)+COUNTIF('Intake ZAG'!B37:'Intake ZAG'!AU37,1))</f>
        <v>#DIV/0!</v>
      </c>
      <c r="C37" s="8"/>
      <c r="F37" s="3" t="s">
        <v>22</v>
      </c>
      <c r="G37" s="52" t="e">
        <f>SUM('Vervolg ZAG'!B37,'Vervolg ZAG'!G37,'Vervolg ZAG'!L37,'Vervolg ZAG'!Q37,'Vervolg ZAG'!V37,'Vervolg ZAG'!AA37,'Vervolg ZAG'!AF37,'Vervolg ZAG'!AK37,'Vervolg ZAG'!AP37,'Vervolg ZAG'!AU37,'Vervolg ZAG'!AZ37)/(COUNTIF('Vervolg ZAG'!B37:'Vervolg ZAG'!AU37,0)+COUNTIF('Vervolg ZAG'!B37:'Vervolg ZAG'!AU37,1))</f>
        <v>#DIV/0!</v>
      </c>
      <c r="H37" s="8"/>
      <c r="K37" s="3" t="s">
        <v>22</v>
      </c>
      <c r="L37" s="44" t="e">
        <f>SUM('Ontslag ZAG'!B37,'Ontslag ZAG'!G37,'Ontslag ZAG'!L37,'Ontslag ZAG'!Q37,'Ontslag ZAG'!V37,'Ontslag ZAG'!AA37,'Ontslag ZAG'!AF37,'Ontslag ZAG'!AK37,'Ontslag ZAG'!AP37,'Ontslag ZAG'!AU37,'Ontslag ZAG'!AZ37,'Ontslag ZAG'!BE37)/(COUNTIF('Ontslag ZAG'!B37:'Ontslag ZAG'!AU37,0)+COUNTIF('Ontslag ZAG'!B37:'Ontslag ZAG'!AU37,1))</f>
        <v>#DIV/0!</v>
      </c>
      <c r="M37" s="8"/>
    </row>
    <row r="38" spans="1:13" ht="34.5" thickBot="1" x14ac:dyDescent="0.3">
      <c r="A38" s="3" t="s">
        <v>29</v>
      </c>
      <c r="B38" s="44" t="e">
        <f>SUM('Intake ZAG'!B38,'Intake ZAG'!G38,'Intake ZAG'!L38,'Intake ZAG'!Q38,'Intake ZAG'!V38,'Intake ZAG'!AA38,'Intake ZAG'!AF38,'Intake ZAG'!AK38,'Intake ZAG'!AP38,'Intake ZAG'!AU38)/(COUNTIF('Intake ZAG'!B38:'Intake ZAG'!AU38,0)+COUNTIF('Intake ZAG'!B38:'Intake ZAG'!AU38,1))</f>
        <v>#DIV/0!</v>
      </c>
      <c r="C38" s="8"/>
      <c r="F38" s="3" t="s">
        <v>23</v>
      </c>
      <c r="G38" s="52" t="e">
        <f>SUM('Vervolg ZAG'!B38,'Vervolg ZAG'!G38,'Vervolg ZAG'!L38,'Vervolg ZAG'!Q38,'Vervolg ZAG'!V38,'Vervolg ZAG'!AA38,'Vervolg ZAG'!AF38,'Vervolg ZAG'!AK38,'Vervolg ZAG'!AP38,'Vervolg ZAG'!AU38,'Vervolg ZAG'!AZ38)/(COUNTIF('Vervolg ZAG'!B38:'Vervolg ZAG'!AU38,0)+COUNTIF('Vervolg ZAG'!B38:'Vervolg ZAG'!AU38,1))</f>
        <v>#DIV/0!</v>
      </c>
      <c r="H38" s="3"/>
      <c r="K38" s="3" t="s">
        <v>23</v>
      </c>
      <c r="L38" s="44" t="e">
        <f>SUM('Ontslag ZAG'!B38,'Ontslag ZAG'!G38,'Ontslag ZAG'!L38,'Ontslag ZAG'!Q38,'Ontslag ZAG'!V38,'Ontslag ZAG'!AA38,'Ontslag ZAG'!AF38,'Ontslag ZAG'!AK38,'Ontslag ZAG'!AP38,'Ontslag ZAG'!AU38,'Ontslag ZAG'!AZ38,'Ontslag ZAG'!BE38)/(COUNTIF('Ontslag ZAG'!B38:'Ontslag ZAG'!AU38,0)+COUNTIF('Ontslag ZAG'!B38:'Ontslag ZAG'!AU38,1))</f>
        <v>#DIV/0!</v>
      </c>
      <c r="M38" s="3"/>
    </row>
    <row r="39" spans="1:13" ht="23.25" thickBot="1" x14ac:dyDescent="0.3">
      <c r="A39" s="3" t="s">
        <v>30</v>
      </c>
      <c r="B39" s="44" t="e">
        <f>SUM('Intake ZAG'!B39,'Intake ZAG'!G39,'Intake ZAG'!L39,'Intake ZAG'!Q39,'Intake ZAG'!V39,'Intake ZAG'!AA39,'Intake ZAG'!AF39,'Intake ZAG'!AK39,'Intake ZAG'!AP39,'Intake ZAG'!AU39)/(COUNTIF('Intake ZAG'!B39:'Intake ZAG'!AU39,0)+COUNTIF('Intake ZAG'!B39:'Intake ZAG'!AU39,1))</f>
        <v>#DIV/0!</v>
      </c>
      <c r="C39" s="8"/>
    </row>
    <row r="40" spans="1:13" ht="23.25" thickBot="1" x14ac:dyDescent="0.3">
      <c r="A40" s="8" t="s">
        <v>31</v>
      </c>
      <c r="B40" s="44"/>
      <c r="C40" s="8"/>
      <c r="F40" s="20" t="s">
        <v>70</v>
      </c>
      <c r="G40" s="21"/>
      <c r="H40" s="22"/>
      <c r="K40" s="20" t="s">
        <v>70</v>
      </c>
      <c r="L40" s="21"/>
      <c r="M40" s="22"/>
    </row>
    <row r="41" spans="1:13" ht="15.75" thickBot="1" x14ac:dyDescent="0.3">
      <c r="A41" s="9" t="s">
        <v>32</v>
      </c>
      <c r="B41" s="44" t="e">
        <f>SUM('Intake ZAG'!B41,'Intake ZAG'!G41,'Intake ZAG'!L41,'Intake ZAG'!Q41,'Intake ZAG'!V41,'Intake ZAG'!AA41,'Intake ZAG'!AF41,'Intake ZAG'!AK41,'Intake ZAG'!AP41,'Intake ZAG'!AU41)/(COUNTIF('Intake ZAG'!B41:'Intake ZAG'!AU41,0)+COUNTIF('Intake ZAG'!B41:'Intake ZAG'!AU41,1))</f>
        <v>#DIV/0!</v>
      </c>
      <c r="C41" s="8"/>
      <c r="F41" s="1" t="s">
        <v>7</v>
      </c>
      <c r="G41" s="2" t="s">
        <v>8</v>
      </c>
      <c r="H41" s="2" t="s">
        <v>9</v>
      </c>
      <c r="K41" s="1" t="s">
        <v>7</v>
      </c>
      <c r="L41" s="2" t="s">
        <v>8</v>
      </c>
      <c r="M41" s="2" t="s">
        <v>9</v>
      </c>
    </row>
    <row r="42" spans="1:13" ht="34.5" thickBot="1" x14ac:dyDescent="0.3">
      <c r="A42" s="10" t="s">
        <v>33</v>
      </c>
      <c r="B42" s="44" t="e">
        <f>SUM('Intake ZAG'!B42,'Intake ZAG'!G42,'Intake ZAG'!L42,'Intake ZAG'!Q42,'Intake ZAG'!V42,'Intake ZAG'!AA42,'Intake ZAG'!AF42,'Intake ZAG'!AK42,'Intake ZAG'!AP42,'Intake ZAG'!AU42)/(COUNTIF('Intake ZAG'!B42:'Intake ZAG'!AU42,0)+COUNTIF('Intake ZAG'!B42:'Intake ZAG'!AU42,1))</f>
        <v>#DIV/0!</v>
      </c>
      <c r="C42" s="8"/>
      <c r="F42" s="23" t="s">
        <v>71</v>
      </c>
      <c r="G42" s="24"/>
      <c r="H42" s="25"/>
      <c r="K42" s="23" t="s">
        <v>71</v>
      </c>
      <c r="L42" s="24"/>
      <c r="M42" s="25"/>
    </row>
    <row r="43" spans="1:13" ht="15.75" thickBot="1" x14ac:dyDescent="0.3">
      <c r="A43" s="3" t="s">
        <v>34</v>
      </c>
      <c r="B43" s="44" t="e">
        <f>SUM('Intake ZAG'!B43,'Intake ZAG'!G43,'Intake ZAG'!L43,'Intake ZAG'!Q43,'Intake ZAG'!V43,'Intake ZAG'!AA43,'Intake ZAG'!AF43,'Intake ZAG'!AK43,'Intake ZAG'!AP43,'Intake ZAG'!AU43)/(COUNTIF('Intake ZAG'!B43:'Intake ZAG'!AU43,0)+COUNTIF('Intake ZAG'!B43:'Intake ZAG'!AU43,1))</f>
        <v>#DIV/0!</v>
      </c>
      <c r="C43" s="8"/>
      <c r="F43" s="3" t="s">
        <v>72</v>
      </c>
      <c r="G43" s="52" t="e">
        <f>SUM('Vervolg ZAG'!B43,'Vervolg ZAG'!G43,'Vervolg ZAG'!L43,'Vervolg ZAG'!Q43,'Vervolg ZAG'!V43,'Vervolg ZAG'!AA43,'Vervolg ZAG'!AF43,'Vervolg ZAG'!AK43,'Vervolg ZAG'!AP43,'Vervolg ZAG'!AU43,'Vervolg ZAG'!AZ43)/(COUNTIF('Vervolg ZAG'!B43:'Vervolg ZAG'!AU43,0)+COUNTIF('Vervolg ZAG'!B43:'Vervolg ZAG'!AU43,1))</f>
        <v>#DIV/0!</v>
      </c>
      <c r="H43" s="17"/>
      <c r="K43" s="3" t="s">
        <v>72</v>
      </c>
      <c r="L43" s="44" t="e">
        <f>SUM('Ontslag ZAG'!B43,'Ontslag ZAG'!G43,'Ontslag ZAG'!L43,'Ontslag ZAG'!Q43,'Ontslag ZAG'!V43,'Ontslag ZAG'!AA43,'Ontslag ZAG'!AF43,'Ontslag ZAG'!AK43,'Ontslag ZAG'!AP43,'Ontslag ZAG'!AU43,'Ontslag ZAG'!AZ43,'Ontslag ZAG'!BE43)/(COUNTIF('Ontslag ZAG'!B43:'Ontslag ZAG'!AU43,0)+COUNTIF('Ontslag ZAG'!B43:'Ontslag ZAG'!AU43,1))</f>
        <v>#DIV/0!</v>
      </c>
      <c r="M43" s="17"/>
    </row>
    <row r="44" spans="1:13" ht="15.75" thickBot="1" x14ac:dyDescent="0.3">
      <c r="A44" s="3" t="s">
        <v>35</v>
      </c>
      <c r="B44" s="44" t="e">
        <f>SUM('Intake ZAG'!B44,'Intake ZAG'!G44,'Intake ZAG'!L44,'Intake ZAG'!Q44,'Intake ZAG'!V44,'Intake ZAG'!AA44,'Intake ZAG'!AF44,'Intake ZAG'!AK44,'Intake ZAG'!AP44,'Intake ZAG'!AU44)/(COUNTIF('Intake ZAG'!B44:'Intake ZAG'!AU44,0)+COUNTIF('Intake ZAG'!B44:'Intake ZAG'!AU44,1))</f>
        <v>#DIV/0!</v>
      </c>
      <c r="C44" s="8"/>
      <c r="F44" s="3" t="s">
        <v>73</v>
      </c>
      <c r="G44" s="52" t="e">
        <f>SUM('Vervolg ZAG'!B44,'Vervolg ZAG'!G44,'Vervolg ZAG'!L44,'Vervolg ZAG'!Q44,'Vervolg ZAG'!V44,'Vervolg ZAG'!AA44,'Vervolg ZAG'!AF44,'Vervolg ZAG'!AK44,'Vervolg ZAG'!AP44,'Vervolg ZAG'!AU44,'Vervolg ZAG'!AZ44)/(COUNTIF('Vervolg ZAG'!B44:'Vervolg ZAG'!AU44,0)+COUNTIF('Vervolg ZAG'!B44:'Vervolg ZAG'!AU44,1))</f>
        <v>#DIV/0!</v>
      </c>
      <c r="H44" s="8"/>
      <c r="K44" s="3" t="s">
        <v>73</v>
      </c>
      <c r="L44" s="44" t="e">
        <f>SUM('Ontslag ZAG'!B44,'Ontslag ZAG'!G44,'Ontslag ZAG'!L44,'Ontslag ZAG'!Q44,'Ontslag ZAG'!V44,'Ontslag ZAG'!AA44,'Ontslag ZAG'!AF44,'Ontslag ZAG'!AK44,'Ontslag ZAG'!AP44,'Ontslag ZAG'!AU44,'Ontslag ZAG'!AZ44,'Ontslag ZAG'!BE44)/(COUNTIF('Ontslag ZAG'!B44:'Ontslag ZAG'!AU44,0)+COUNTIF('Ontslag ZAG'!B44:'Ontslag ZAG'!AU44,1))</f>
        <v>#DIV/0!</v>
      </c>
      <c r="M44" s="8"/>
    </row>
    <row r="45" spans="1:13" ht="15.75" thickBot="1" x14ac:dyDescent="0.3">
      <c r="A45" s="3" t="s">
        <v>36</v>
      </c>
      <c r="B45" s="44" t="e">
        <f>SUM('Intake ZAG'!B45,'Intake ZAG'!G45,'Intake ZAG'!L45,'Intake ZAG'!Q45,'Intake ZAG'!V45,'Intake ZAG'!AA45,'Intake ZAG'!AF45,'Intake ZAG'!AK45,'Intake ZAG'!AP45,'Intake ZAG'!AU45)/(COUNTIF('Intake ZAG'!B45:'Intake ZAG'!AU45,0)+COUNTIF('Intake ZAG'!B45:'Intake ZAG'!AU45,1))</f>
        <v>#DIV/0!</v>
      </c>
      <c r="C45" s="8"/>
      <c r="F45" s="3" t="s">
        <v>74</v>
      </c>
      <c r="G45" s="52" t="e">
        <f>SUM('Vervolg ZAG'!B45,'Vervolg ZAG'!G45,'Vervolg ZAG'!L45,'Vervolg ZAG'!Q45,'Vervolg ZAG'!V45,'Vervolg ZAG'!AA45,'Vervolg ZAG'!AF45,'Vervolg ZAG'!AK45,'Vervolg ZAG'!AP45,'Vervolg ZAG'!AU45,'Vervolg ZAG'!AZ45)/(COUNTIF('Vervolg ZAG'!B45:'Vervolg ZAG'!AU45,0)+COUNTIF('Vervolg ZAG'!B45:'Vervolg ZAG'!AU45,1))</f>
        <v>#DIV/0!</v>
      </c>
      <c r="H45" s="8"/>
      <c r="K45" s="3" t="s">
        <v>74</v>
      </c>
      <c r="L45" s="44" t="e">
        <f>SUM('Ontslag ZAG'!B45,'Ontslag ZAG'!G45,'Ontslag ZAG'!L45,'Ontslag ZAG'!Q45,'Ontslag ZAG'!V45,'Ontslag ZAG'!AA45,'Ontslag ZAG'!AF45,'Ontslag ZAG'!AK45,'Ontslag ZAG'!AP45,'Ontslag ZAG'!AU45,'Ontslag ZAG'!AZ45,'Ontslag ZAG'!BE45)/(COUNTIF('Ontslag ZAG'!B45:'Ontslag ZAG'!AU45,0)+COUNTIF('Ontslag ZAG'!B45:'Ontslag ZAG'!AU45,1))</f>
        <v>#DIV/0!</v>
      </c>
      <c r="M45" s="8"/>
    </row>
    <row r="46" spans="1:13" ht="23.25" thickBot="1" x14ac:dyDescent="0.3">
      <c r="A46" s="3" t="s">
        <v>37</v>
      </c>
      <c r="B46" s="44" t="e">
        <f>SUM('Intake ZAG'!B46,'Intake ZAG'!G46,'Intake ZAG'!L46,'Intake ZAG'!Q46,'Intake ZAG'!V46,'Intake ZAG'!AA46,'Intake ZAG'!AF46,'Intake ZAG'!AK46,'Intake ZAG'!AP46,'Intake ZAG'!AU46)/(COUNTIF('Intake ZAG'!B46:'Intake ZAG'!AU46,0)+COUNTIF('Intake ZAG'!B46:'Intake ZAG'!AU46,1))</f>
        <v>#DIV/0!</v>
      </c>
      <c r="C46" s="8"/>
      <c r="F46" s="3" t="s">
        <v>75</v>
      </c>
      <c r="G46" s="52" t="e">
        <f>SUM('Vervolg ZAG'!B46,'Vervolg ZAG'!G46,'Vervolg ZAG'!L46,'Vervolg ZAG'!Q46,'Vervolg ZAG'!V46,'Vervolg ZAG'!AA46,'Vervolg ZAG'!AF46,'Vervolg ZAG'!AK46,'Vervolg ZAG'!AP46,'Vervolg ZAG'!AU46,'Vervolg ZAG'!AZ46)/(COUNTIF('Vervolg ZAG'!B46:'Vervolg ZAG'!AU46,0)+COUNTIF('Vervolg ZAG'!B46:'Vervolg ZAG'!AU46,1))</f>
        <v>#DIV/0!</v>
      </c>
      <c r="H46" s="8"/>
      <c r="K46" s="3" t="s">
        <v>75</v>
      </c>
      <c r="L46" s="44" t="e">
        <f>SUM('Ontslag ZAG'!B46,'Ontslag ZAG'!G46,'Ontslag ZAG'!L46,'Ontslag ZAG'!Q46,'Ontslag ZAG'!V46,'Ontslag ZAG'!AA46,'Ontslag ZAG'!AF46,'Ontslag ZAG'!AK46,'Ontslag ZAG'!AP46,'Ontslag ZAG'!AU46,'Ontslag ZAG'!AZ46,'Ontslag ZAG'!BE46)/(COUNTIF('Ontslag ZAG'!B46:'Ontslag ZAG'!AU46,0)+COUNTIF('Ontslag ZAG'!B46:'Ontslag ZAG'!AU46,1))</f>
        <v>#DIV/0!</v>
      </c>
      <c r="M46" s="8"/>
    </row>
    <row r="47" spans="1:13" ht="23.25" thickBot="1" x14ac:dyDescent="0.3">
      <c r="A47" s="3" t="s">
        <v>38</v>
      </c>
      <c r="B47" s="44" t="e">
        <f>SUM('Intake ZAG'!B47,'Intake ZAG'!G47,'Intake ZAG'!L47,'Intake ZAG'!Q47,'Intake ZAG'!V47,'Intake ZAG'!AA47,'Intake ZAG'!AF47,'Intake ZAG'!AK47,'Intake ZAG'!AP47,'Intake ZAG'!AU47)/(COUNTIF('Intake ZAG'!B47:'Intake ZAG'!AU47,0)+COUNTIF('Intake ZAG'!B47:'Intake ZAG'!AU47,1))</f>
        <v>#DIV/0!</v>
      </c>
      <c r="C47" s="3"/>
      <c r="F47" s="3" t="s">
        <v>76</v>
      </c>
      <c r="G47" s="52" t="e">
        <f>SUM('Vervolg ZAG'!B47,'Vervolg ZAG'!G47,'Vervolg ZAG'!L47,'Vervolg ZAG'!Q47,'Vervolg ZAG'!V47,'Vervolg ZAG'!AA47,'Vervolg ZAG'!AF47,'Vervolg ZAG'!AK47,'Vervolg ZAG'!AP47,'Vervolg ZAG'!AU47,'Vervolg ZAG'!AZ47)/(COUNTIF('Vervolg ZAG'!B47:'Vervolg ZAG'!AU47,0)+COUNTIF('Vervolg ZAG'!B47:'Vervolg ZAG'!AU47,1))</f>
        <v>#DIV/0!</v>
      </c>
      <c r="H47" s="8"/>
      <c r="K47" s="3" t="s">
        <v>76</v>
      </c>
      <c r="L47" s="44" t="e">
        <f>SUM('Ontslag ZAG'!B47,'Ontslag ZAG'!G47,'Ontslag ZAG'!L47,'Ontslag ZAG'!Q47,'Ontslag ZAG'!V47,'Ontslag ZAG'!AA47,'Ontslag ZAG'!AF47,'Ontslag ZAG'!AK47,'Ontslag ZAG'!AP47,'Ontslag ZAG'!AU47,'Ontslag ZAG'!AZ47,'Ontslag ZAG'!BE47)/(COUNTIF('Ontslag ZAG'!B47:'Ontslag ZAG'!AU47,0)+COUNTIF('Ontslag ZAG'!B47:'Ontslag ZAG'!AU47,1))</f>
        <v>#DIV/0!</v>
      </c>
      <c r="M47" s="8"/>
    </row>
    <row r="48" spans="1:13" ht="15.75" thickBot="1" x14ac:dyDescent="0.3">
      <c r="A48" s="23" t="s">
        <v>39</v>
      </c>
      <c r="B48" s="47"/>
      <c r="C48" s="25"/>
      <c r="F48" s="3" t="s">
        <v>77</v>
      </c>
      <c r="G48" s="52" t="e">
        <f>SUM('Vervolg ZAG'!B48,'Vervolg ZAG'!G48,'Vervolg ZAG'!L48,'Vervolg ZAG'!Q48,'Vervolg ZAG'!V48,'Vervolg ZAG'!AA48,'Vervolg ZAG'!AF48,'Vervolg ZAG'!AK48,'Vervolg ZAG'!AP48,'Vervolg ZAG'!AU48,'Vervolg ZAG'!AZ48)/(COUNTIF('Vervolg ZAG'!B48:'Vervolg ZAG'!AU48,0)+COUNTIF('Vervolg ZAG'!B48:'Vervolg ZAG'!AU48,1))</f>
        <v>#DIV/0!</v>
      </c>
      <c r="H48" s="8"/>
      <c r="K48" s="3" t="s">
        <v>77</v>
      </c>
      <c r="L48" s="44" t="e">
        <f>SUM('Ontslag ZAG'!B48,'Ontslag ZAG'!G48,'Ontslag ZAG'!L48,'Ontslag ZAG'!Q48,'Ontslag ZAG'!V48,'Ontslag ZAG'!AA48,'Ontslag ZAG'!AF48,'Ontslag ZAG'!AK48,'Ontslag ZAG'!AP48,'Ontslag ZAG'!AU48,'Ontslag ZAG'!AZ48,'Ontslag ZAG'!BE48)/(COUNTIF('Ontslag ZAG'!B48:'Ontslag ZAG'!AU48,0)+COUNTIF('Ontslag ZAG'!B48:'Ontslag ZAG'!AU48,1))</f>
        <v>#DIV/0!</v>
      </c>
      <c r="M48" s="8"/>
    </row>
    <row r="49" spans="1:13" ht="23.25" thickBot="1" x14ac:dyDescent="0.3">
      <c r="A49" s="3" t="s">
        <v>40</v>
      </c>
      <c r="B49" s="44" t="e">
        <f>SUM('Intake ZAG'!B49,'Intake ZAG'!G49,'Intake ZAG'!L49,'Intake ZAG'!Q49,'Intake ZAG'!V49,'Intake ZAG'!AA49,'Intake ZAG'!AF49,'Intake ZAG'!AK49,'Intake ZAG'!AP49,'Intake ZAG'!AU49)/(COUNTIF('Intake ZAG'!B49:'Intake ZAG'!AU49,0)+COUNTIF('Intake ZAG'!B49:'Intake ZAG'!AU49,1))</f>
        <v>#DIV/0!</v>
      </c>
      <c r="C49" s="17"/>
      <c r="F49" s="17" t="s">
        <v>78</v>
      </c>
      <c r="G49" s="52" t="e">
        <f>SUM('Vervolg ZAG'!B49,'Vervolg ZAG'!G49,'Vervolg ZAG'!L49,'Vervolg ZAG'!Q49,'Vervolg ZAG'!V49,'Vervolg ZAG'!AA49,'Vervolg ZAG'!AF49,'Vervolg ZAG'!AK49,'Vervolg ZAG'!AP49,'Vervolg ZAG'!AU49,'Vervolg ZAG'!AZ49)/(COUNTIF('Vervolg ZAG'!B49:'Vervolg ZAG'!AU49,0)+COUNTIF('Vervolg ZAG'!B49:'Vervolg ZAG'!AU49,1))</f>
        <v>#DIV/0!</v>
      </c>
      <c r="H49" s="8"/>
      <c r="K49" s="17" t="s">
        <v>78</v>
      </c>
      <c r="L49" s="44" t="e">
        <f>SUM('Ontslag ZAG'!B49,'Ontslag ZAG'!G49,'Ontslag ZAG'!L49,'Ontslag ZAG'!Q49,'Ontslag ZAG'!V49,'Ontslag ZAG'!AA49,'Ontslag ZAG'!AF49,'Ontslag ZAG'!AK49,'Ontslag ZAG'!AP49,'Ontslag ZAG'!AU49,'Ontslag ZAG'!AZ49,'Ontslag ZAG'!BE49)/(COUNTIF('Ontslag ZAG'!B49:'Ontslag ZAG'!AU49,0)+COUNTIF('Ontslag ZAG'!B49:'Ontslag ZAG'!AU49,1))</f>
        <v>#DIV/0!</v>
      </c>
      <c r="M49" s="8"/>
    </row>
    <row r="50" spans="1:13" ht="23.25" thickBot="1" x14ac:dyDescent="0.3">
      <c r="A50" s="3" t="s">
        <v>41</v>
      </c>
      <c r="B50" s="44" t="e">
        <f>SUM('Intake ZAG'!B50,'Intake ZAG'!G50,'Intake ZAG'!L50,'Intake ZAG'!Q50,'Intake ZAG'!V50,'Intake ZAG'!AA50,'Intake ZAG'!AF50,'Intake ZAG'!AK50,'Intake ZAG'!AP50,'Intake ZAG'!AU50)/(COUNTIF('Intake ZAG'!B50:'Intake ZAG'!AU50,0)+COUNTIF('Intake ZAG'!B50:'Intake ZAG'!AU50,1))</f>
        <v>#DIV/0!</v>
      </c>
      <c r="C50" s="8"/>
      <c r="F50" s="23" t="s">
        <v>79</v>
      </c>
      <c r="G50" s="47"/>
      <c r="H50" s="25"/>
      <c r="K50" s="23" t="s">
        <v>79</v>
      </c>
      <c r="L50" s="24"/>
      <c r="M50" s="25"/>
    </row>
    <row r="51" spans="1:13" ht="15.75" thickBot="1" x14ac:dyDescent="0.3">
      <c r="A51" s="3" t="s">
        <v>42</v>
      </c>
      <c r="B51" s="44" t="e">
        <f>SUM('Intake ZAG'!B51,'Intake ZAG'!G51,'Intake ZAG'!L51,'Intake ZAG'!Q51,'Intake ZAG'!V51,'Intake ZAG'!AA51,'Intake ZAG'!AF51,'Intake ZAG'!AK51,'Intake ZAG'!AP51,'Intake ZAG'!AU51)/(COUNTIF('Intake ZAG'!B51:'Intake ZAG'!AU51,0)+COUNTIF('Intake ZAG'!B51:'Intake ZAG'!AU51,1))</f>
        <v>#DIV/0!</v>
      </c>
      <c r="C51" s="8"/>
      <c r="F51" s="3" t="s">
        <v>80</v>
      </c>
      <c r="G51" s="52" t="e">
        <f>SUM('Vervolg ZAG'!B51,'Vervolg ZAG'!G51,'Vervolg ZAG'!L51,'Vervolg ZAG'!Q51,'Vervolg ZAG'!V51,'Vervolg ZAG'!AA51,'Vervolg ZAG'!AF51,'Vervolg ZAG'!AK51,'Vervolg ZAG'!AP51,'Vervolg ZAG'!AU51,'Vervolg ZAG'!AZ51)/(COUNTIF('Vervolg ZAG'!B51:'Vervolg ZAG'!AU51,0)+COUNTIF('Vervolg ZAG'!B51:'Vervolg ZAG'!AU51,1))</f>
        <v>#DIV/0!</v>
      </c>
      <c r="H51" s="17"/>
      <c r="K51" s="3" t="s">
        <v>80</v>
      </c>
      <c r="L51" s="44" t="e">
        <f>SUM('Ontslag ZAG'!B51,'Ontslag ZAG'!G51,'Ontslag ZAG'!L51,'Ontslag ZAG'!Q51,'Ontslag ZAG'!V51,'Ontslag ZAG'!AA51,'Ontslag ZAG'!AF51,'Ontslag ZAG'!AK51,'Ontslag ZAG'!AP51,'Ontslag ZAG'!AU51,'Ontslag ZAG'!AZ51,'Ontslag ZAG'!BE51)/(COUNTIF('Ontslag ZAG'!B51:'Ontslag ZAG'!AU51,0)+COUNTIF('Ontslag ZAG'!B51:'Ontslag ZAG'!AU51,1))</f>
        <v>#DIV/0!</v>
      </c>
      <c r="M51" s="17"/>
    </row>
    <row r="52" spans="1:13" ht="23.25" thickBot="1" x14ac:dyDescent="0.3">
      <c r="A52" s="3" t="s">
        <v>43</v>
      </c>
      <c r="B52" s="44" t="e">
        <f>SUM('Intake ZAG'!B52,'Intake ZAG'!G52,'Intake ZAG'!L52,'Intake ZAG'!Q52,'Intake ZAG'!V52,'Intake ZAG'!AA52,'Intake ZAG'!AF52,'Intake ZAG'!AK52,'Intake ZAG'!AP52,'Intake ZAG'!AU52)/(COUNTIF('Intake ZAG'!B52:'Intake ZAG'!AU52,0)+COUNTIF('Intake ZAG'!B52:'Intake ZAG'!AU52,1))</f>
        <v>#DIV/0!</v>
      </c>
      <c r="C52" s="8"/>
      <c r="F52" s="8" t="s">
        <v>81</v>
      </c>
      <c r="G52" s="56"/>
      <c r="H52" s="8"/>
      <c r="K52" s="8" t="s">
        <v>81</v>
      </c>
      <c r="L52" s="45"/>
      <c r="M52" s="8"/>
    </row>
    <row r="53" spans="1:13" ht="23.25" thickBot="1" x14ac:dyDescent="0.3">
      <c r="A53" s="3" t="s">
        <v>44</v>
      </c>
      <c r="B53" s="44" t="e">
        <f>SUM('Intake ZAG'!B53,'Intake ZAG'!G53,'Intake ZAG'!L53,'Intake ZAG'!Q53,'Intake ZAG'!V53,'Intake ZAG'!AA53,'Intake ZAG'!AF53,'Intake ZAG'!AK53,'Intake ZAG'!AP53,'Intake ZAG'!AU53)/(COUNTIF('Intake ZAG'!B53:'Intake ZAG'!AU53,0)+COUNTIF('Intake ZAG'!B53:'Intake ZAG'!AU53,1))</f>
        <v>#DIV/0!</v>
      </c>
      <c r="C53" s="8"/>
      <c r="F53" s="13" t="s">
        <v>82</v>
      </c>
      <c r="G53" s="54" t="e">
        <f>SUM('Vervolg ZAG'!B53,'Vervolg ZAG'!G53,'Vervolg ZAG'!L53,'Vervolg ZAG'!Q53,'Vervolg ZAG'!V53,'Vervolg ZAG'!AA53,'Vervolg ZAG'!AF53,'Vervolg ZAG'!AK53,'Vervolg ZAG'!AP53,'Vervolg ZAG'!AU53,'Vervolg ZAG'!AZ53)/(COUNTIF('Vervolg ZAG'!B53:'Vervolg ZAG'!AU53,0)+COUNTIF('Vervolg ZAG'!B53:'Vervolg ZAG'!AU53,1))</f>
        <v>#DIV/0!</v>
      </c>
      <c r="H53" s="8"/>
      <c r="K53" s="13" t="s">
        <v>82</v>
      </c>
      <c r="L53" s="50" t="e">
        <f>SUM('Ontslag ZAG'!B53,'Ontslag ZAG'!G53,'Ontslag ZAG'!L53,'Ontslag ZAG'!Q53,'Ontslag ZAG'!V53,'Ontslag ZAG'!AA53,'Ontslag ZAG'!AF53,'Ontslag ZAG'!AK53,'Ontslag ZAG'!AP53,'Ontslag ZAG'!AU53,'Ontslag ZAG'!AZ53,'Ontslag ZAG'!BE53)/(COUNTIF('Ontslag ZAG'!B53:'Ontslag ZAG'!AU53,0)+COUNTIF('Ontslag ZAG'!B53:'Ontslag ZAG'!AU53,1))</f>
        <v>#DIV/0!</v>
      </c>
      <c r="M53" s="8"/>
    </row>
    <row r="54" spans="1:13" ht="34.5" thickBot="1" x14ac:dyDescent="0.3">
      <c r="A54" s="3" t="s">
        <v>45</v>
      </c>
      <c r="B54" s="44" t="e">
        <f>SUM('Intake ZAG'!B54,'Intake ZAG'!G54,'Intake ZAG'!L54,'Intake ZAG'!Q54,'Intake ZAG'!V54,'Intake ZAG'!AA54,'Intake ZAG'!AF54,'Intake ZAG'!AK54,'Intake ZAG'!AP54,'Intake ZAG'!AU54)/(COUNTIF('Intake ZAG'!B54:'Intake ZAG'!AU54,0)+COUNTIF('Intake ZAG'!B54:'Intake ZAG'!AU54,1))</f>
        <v>#DIV/0!</v>
      </c>
      <c r="C54" s="8"/>
      <c r="F54" s="15" t="s">
        <v>83</v>
      </c>
      <c r="G54" s="52" t="e">
        <f>SUM('Vervolg ZAG'!B54,'Vervolg ZAG'!G54,'Vervolg ZAG'!L54,'Vervolg ZAG'!Q54,'Vervolg ZAG'!V54,'Vervolg ZAG'!AA54,'Vervolg ZAG'!AF54,'Vervolg ZAG'!AK54,'Vervolg ZAG'!AP54,'Vervolg ZAG'!AU54,'Vervolg ZAG'!AZ54)/(COUNTIF('Vervolg ZAG'!B54:'Vervolg ZAG'!AU54,0)+COUNTIF('Vervolg ZAG'!B54:'Vervolg ZAG'!AU54,1))</f>
        <v>#DIV/0!</v>
      </c>
      <c r="H54" s="8"/>
      <c r="K54" s="15" t="s">
        <v>83</v>
      </c>
      <c r="L54" s="51" t="e">
        <f>SUM('Ontslag ZAG'!B54,'Ontslag ZAG'!G54,'Ontslag ZAG'!L54,'Ontslag ZAG'!Q54,'Ontslag ZAG'!V54,'Ontslag ZAG'!AA54,'Ontslag ZAG'!AF54,'Ontslag ZAG'!AK54,'Ontslag ZAG'!AP54,'Ontslag ZAG'!AU54,'Ontslag ZAG'!AZ54,'Ontslag ZAG'!BE54)/(COUNTIF('Ontslag ZAG'!B54:'Ontslag ZAG'!AU54,0)+COUNTIF('Ontslag ZAG'!B54:'Ontslag ZAG'!AU54,1))</f>
        <v>#DIV/0!</v>
      </c>
      <c r="M54" s="8"/>
    </row>
    <row r="55" spans="1:13" ht="23.25" thickBot="1" x14ac:dyDescent="0.3">
      <c r="A55" s="3" t="s">
        <v>46</v>
      </c>
      <c r="B55" s="44" t="e">
        <f>SUM('Intake ZAG'!B55,'Intake ZAG'!G55,'Intake ZAG'!L55,'Intake ZAG'!Q55,'Intake ZAG'!V55,'Intake ZAG'!AA55,'Intake ZAG'!AF55,'Intake ZAG'!AK55,'Intake ZAG'!AP55,'Intake ZAG'!AU55)/(COUNTIF('Intake ZAG'!B55:'Intake ZAG'!AU55,0)+COUNTIF('Intake ZAG'!B55:'Intake ZAG'!AU55,1))</f>
        <v>#DIV/0!</v>
      </c>
      <c r="C55" s="8"/>
      <c r="F55" s="8" t="s">
        <v>84</v>
      </c>
      <c r="G55" s="55"/>
      <c r="H55" s="8"/>
      <c r="K55" s="8" t="s">
        <v>84</v>
      </c>
      <c r="L55" s="46"/>
      <c r="M55" s="8"/>
    </row>
    <row r="56" spans="1:13" ht="24" thickBot="1" x14ac:dyDescent="0.3">
      <c r="A56" s="3" t="s">
        <v>47</v>
      </c>
      <c r="B56" s="44" t="e">
        <f>SUM('Intake ZAG'!B56,'Intake ZAG'!G56,'Intake ZAG'!L56,'Intake ZAG'!Q56,'Intake ZAG'!V56,'Intake ZAG'!AA56,'Intake ZAG'!AF56,'Intake ZAG'!AK56,'Intake ZAG'!AP56,'Intake ZAG'!AU56)/(COUNTIF('Intake ZAG'!B56:'Intake ZAG'!AU56,0)+COUNTIF('Intake ZAG'!B56:'Intake ZAG'!AU56,1))</f>
        <v>#DIV/0!</v>
      </c>
      <c r="C56" s="8"/>
      <c r="F56" s="14" t="s">
        <v>85</v>
      </c>
      <c r="G56" s="54" t="e">
        <f>SUM('Vervolg ZAG'!B56,'Vervolg ZAG'!G56,'Vervolg ZAG'!L56,'Vervolg ZAG'!Q56,'Vervolg ZAG'!V56,'Vervolg ZAG'!AA56,'Vervolg ZAG'!AF56,'Vervolg ZAG'!AK56,'Vervolg ZAG'!AP56,'Vervolg ZAG'!AU56,'Vervolg ZAG'!AZ56)/(COUNTIF('Vervolg ZAG'!B56:'Vervolg ZAG'!AU56,0)+COUNTIF('Vervolg ZAG'!B56:'Vervolg ZAG'!AU56,1))</f>
        <v>#DIV/0!</v>
      </c>
      <c r="H56" s="8"/>
      <c r="K56" s="14" t="s">
        <v>85</v>
      </c>
      <c r="L56" s="50" t="e">
        <f>SUM('Ontslag ZAG'!B56,'Ontslag ZAG'!G56,'Ontslag ZAG'!L56,'Ontslag ZAG'!Q56,'Ontslag ZAG'!V56,'Ontslag ZAG'!AA56,'Ontslag ZAG'!AF56,'Ontslag ZAG'!AK56,'Ontslag ZAG'!AP56,'Ontslag ZAG'!AU56,'Ontslag ZAG'!AZ56,'Ontslag ZAG'!BE56)/(COUNTIF('Ontslag ZAG'!B56:'Ontslag ZAG'!AU56,0)+COUNTIF('Ontslag ZAG'!B56:'Ontslag ZAG'!AU56,1))</f>
        <v>#DIV/0!</v>
      </c>
      <c r="M56" s="8"/>
    </row>
    <row r="57" spans="1:13" ht="35.25" thickBot="1" x14ac:dyDescent="0.3">
      <c r="A57" s="3" t="s">
        <v>48</v>
      </c>
      <c r="B57" s="44" t="e">
        <f>SUM('Intake ZAG'!B57,'Intake ZAG'!G57,'Intake ZAG'!L57,'Intake ZAG'!Q57,'Intake ZAG'!V57,'Intake ZAG'!AA57,'Intake ZAG'!AF57,'Intake ZAG'!AK57,'Intake ZAG'!AP57,'Intake ZAG'!AU57)/(COUNTIF('Intake ZAG'!B57:'Intake ZAG'!AU57,0)+COUNTIF('Intake ZAG'!B57:'Intake ZAG'!AU57,1))</f>
        <v>#DIV/0!</v>
      </c>
      <c r="C57" s="8"/>
      <c r="F57" s="16" t="s">
        <v>86</v>
      </c>
      <c r="G57" s="52" t="e">
        <f>SUM('Vervolg ZAG'!B57,'Vervolg ZAG'!G57,'Vervolg ZAG'!L57,'Vervolg ZAG'!Q57,'Vervolg ZAG'!V57,'Vervolg ZAG'!AA57,'Vervolg ZAG'!AF57,'Vervolg ZAG'!AK57,'Vervolg ZAG'!AP57,'Vervolg ZAG'!AU57,'Vervolg ZAG'!AZ57)/(COUNTIF('Vervolg ZAG'!B57:'Vervolg ZAG'!AU57,0)+COUNTIF('Vervolg ZAG'!B57:'Vervolg ZAG'!AU57,1))</f>
        <v>#DIV/0!</v>
      </c>
      <c r="H57" s="8"/>
      <c r="K57" s="16" t="s">
        <v>86</v>
      </c>
      <c r="L57" s="51" t="e">
        <f>SUM('Ontslag ZAG'!B57,'Ontslag ZAG'!G57,'Ontslag ZAG'!L57,'Ontslag ZAG'!Q57,'Ontslag ZAG'!V57,'Ontslag ZAG'!AA57,'Ontslag ZAG'!AF57,'Ontslag ZAG'!AK57,'Ontslag ZAG'!AP57,'Ontslag ZAG'!AU57,'Ontslag ZAG'!AZ57,'Ontslag ZAG'!BE57)/(COUNTIF('Ontslag ZAG'!B57:'Ontslag ZAG'!AU57,0)+COUNTIF('Ontslag ZAG'!B57:'Ontslag ZAG'!AU57,1))</f>
        <v>#DIV/0!</v>
      </c>
      <c r="M57" s="8"/>
    </row>
    <row r="58" spans="1:13" ht="34.5" thickBot="1" x14ac:dyDescent="0.3">
      <c r="A58" s="3" t="s">
        <v>49</v>
      </c>
      <c r="B58" s="44" t="e">
        <f>SUM('Intake ZAG'!B58,'Intake ZAG'!G58,'Intake ZAG'!L58,'Intake ZAG'!Q58,'Intake ZAG'!V58,'Intake ZAG'!AA58,'Intake ZAG'!AF58,'Intake ZAG'!AK58,'Intake ZAG'!AP58,'Intake ZAG'!AU58)/(COUNTIF('Intake ZAG'!B58:'Intake ZAG'!AU58,0)+COUNTIF('Intake ZAG'!B58:'Intake ZAG'!AU58,1))</f>
        <v>#DIV/0!</v>
      </c>
      <c r="C58" s="3"/>
      <c r="F58" s="23" t="s">
        <v>87</v>
      </c>
      <c r="G58" s="47"/>
      <c r="H58" s="25"/>
      <c r="K58" s="23" t="s">
        <v>87</v>
      </c>
      <c r="L58" s="24"/>
      <c r="M58" s="25"/>
    </row>
    <row r="59" spans="1:13" ht="23.25" thickBot="1" x14ac:dyDescent="0.3">
      <c r="A59" s="23" t="s">
        <v>50</v>
      </c>
      <c r="B59" s="47"/>
      <c r="C59" s="25"/>
      <c r="F59" s="17" t="s">
        <v>88</v>
      </c>
      <c r="G59" s="55"/>
      <c r="H59" s="17"/>
      <c r="K59" s="17" t="s">
        <v>88</v>
      </c>
      <c r="L59" s="49"/>
      <c r="M59" s="17"/>
    </row>
    <row r="60" spans="1:13" ht="34.5" thickBot="1" x14ac:dyDescent="0.3">
      <c r="A60" s="3" t="s">
        <v>51</v>
      </c>
      <c r="B60" s="44" t="e">
        <f>SUM('Intake ZAG'!B60,'Intake ZAG'!G60,'Intake ZAG'!L60,'Intake ZAG'!Q60,'Intake ZAG'!V60,'Intake ZAG'!AA60,'Intake ZAG'!AF60,'Intake ZAG'!AK60,'Intake ZAG'!AP60,'Intake ZAG'!AU60)/(COUNTIF('Intake ZAG'!B60:'Intake ZAG'!AU60,0)+COUNTIF('Intake ZAG'!B60:'Intake ZAG'!AU60,1))</f>
        <v>#DIV/0!</v>
      </c>
      <c r="C60" s="17"/>
      <c r="F60" s="13" t="s">
        <v>89</v>
      </c>
      <c r="G60" s="54" t="e">
        <f>SUM('Vervolg ZAG'!B60,'Vervolg ZAG'!G60,'Vervolg ZAG'!L60,'Vervolg ZAG'!Q60,'Vervolg ZAG'!V60,'Vervolg ZAG'!AA60,'Vervolg ZAG'!AF60,'Vervolg ZAG'!AK60,'Vervolg ZAG'!AP60,'Vervolg ZAG'!AU60,'Vervolg ZAG'!AZ60)/(COUNTIF('Vervolg ZAG'!B60:'Vervolg ZAG'!AU60,0)+COUNTIF('Vervolg ZAG'!B60:'Vervolg ZAG'!AU60,1))</f>
        <v>#DIV/0!</v>
      </c>
      <c r="H60" s="8"/>
      <c r="K60" s="13" t="s">
        <v>89</v>
      </c>
      <c r="L60" s="50" t="e">
        <f>SUM('Ontslag ZAG'!B60,'Ontslag ZAG'!G60,'Ontslag ZAG'!L60,'Ontslag ZAG'!Q60,'Ontslag ZAG'!V60,'Ontslag ZAG'!AA60,'Ontslag ZAG'!AF60,'Ontslag ZAG'!AK60,'Ontslag ZAG'!AP60,'Ontslag ZAG'!AU60,'Ontslag ZAG'!AZ60,'Ontslag ZAG'!BE60)/(COUNTIF('Ontslag ZAG'!B60:'Ontslag ZAG'!AU60,0)+COUNTIF('Ontslag ZAG'!B60:'Ontslag ZAG'!AU60,1))</f>
        <v>#DIV/0!</v>
      </c>
      <c r="M60" s="8"/>
    </row>
    <row r="61" spans="1:13" ht="34.5" thickBot="1" x14ac:dyDescent="0.3">
      <c r="A61" s="3" t="s">
        <v>52</v>
      </c>
      <c r="B61" s="44" t="e">
        <f>SUM('Intake ZAG'!B61,'Intake ZAG'!G61,'Intake ZAG'!L61,'Intake ZAG'!Q61,'Intake ZAG'!V61,'Intake ZAG'!AA61,'Intake ZAG'!AF61,'Intake ZAG'!AK61,'Intake ZAG'!AP61,'Intake ZAG'!AU61)/(COUNTIF('Intake ZAG'!B61:'Intake ZAG'!AU61,0)+COUNTIF('Intake ZAG'!B61:'Intake ZAG'!AU61,1))</f>
        <v>#DIV/0!</v>
      </c>
      <c r="C61" s="8"/>
      <c r="F61" s="13" t="s">
        <v>90</v>
      </c>
      <c r="G61" s="54" t="e">
        <f>SUM('Vervolg ZAG'!B61,'Vervolg ZAG'!G61,'Vervolg ZAG'!L61,'Vervolg ZAG'!Q61,'Vervolg ZAG'!V61,'Vervolg ZAG'!AA61,'Vervolg ZAG'!AF61,'Vervolg ZAG'!AK61,'Vervolg ZAG'!AP61,'Vervolg ZAG'!AU61,'Vervolg ZAG'!AZ61)/(COUNTIF('Vervolg ZAG'!B61:'Vervolg ZAG'!AU61,0)+COUNTIF('Vervolg ZAG'!B61:'Vervolg ZAG'!AU61,1))</f>
        <v>#DIV/0!</v>
      </c>
      <c r="H61" s="8"/>
      <c r="K61" s="13" t="s">
        <v>90</v>
      </c>
      <c r="L61" s="50" t="e">
        <f>SUM('Ontslag ZAG'!B61,'Ontslag ZAG'!G61,'Ontslag ZAG'!L61,'Ontslag ZAG'!Q61,'Ontslag ZAG'!V61,'Ontslag ZAG'!AA61,'Ontslag ZAG'!AF61,'Ontslag ZAG'!AK61,'Ontslag ZAG'!AP61,'Ontslag ZAG'!AU61,'Ontslag ZAG'!AZ61,'Ontslag ZAG'!BE61)/(COUNTIF('Ontslag ZAG'!B61:'Ontslag ZAG'!AU61,0)+COUNTIF('Ontslag ZAG'!B61:'Ontslag ZAG'!AU61,1))</f>
        <v>#DIV/0!</v>
      </c>
      <c r="M61" s="8"/>
    </row>
    <row r="62" spans="1:13" ht="45.75" thickBot="1" x14ac:dyDescent="0.3">
      <c r="A62" s="3" t="s">
        <v>53</v>
      </c>
      <c r="B62" s="44" t="e">
        <f>SUM('Intake ZAG'!B62,'Intake ZAG'!G62,'Intake ZAG'!L62,'Intake ZAG'!Q62,'Intake ZAG'!V62,'Intake ZAG'!AA62,'Intake ZAG'!AF62,'Intake ZAG'!AK62,'Intake ZAG'!AP62,'Intake ZAG'!AU62)/(COUNTIF('Intake ZAG'!B62:'Intake ZAG'!AU62,0)+COUNTIF('Intake ZAG'!B62:'Intake ZAG'!AU62,1))</f>
        <v>#DIV/0!</v>
      </c>
      <c r="C62" s="8"/>
      <c r="F62" s="15" t="s">
        <v>91</v>
      </c>
      <c r="G62" s="52" t="e">
        <f>SUM('Vervolg ZAG'!B62,'Vervolg ZAG'!G62,'Vervolg ZAG'!L62,'Vervolg ZAG'!Q62,'Vervolg ZAG'!V62,'Vervolg ZAG'!AA62,'Vervolg ZAG'!AF62,'Vervolg ZAG'!AK62,'Vervolg ZAG'!AP62,'Vervolg ZAG'!AU62,'Vervolg ZAG'!AZ62)/(COUNTIF('Vervolg ZAG'!B62:'Vervolg ZAG'!AU62,0)+COUNTIF('Vervolg ZAG'!B62:'Vervolg ZAG'!AU62,1))</f>
        <v>#DIV/0!</v>
      </c>
      <c r="H62" s="8"/>
      <c r="K62" s="15" t="s">
        <v>91</v>
      </c>
      <c r="L62" s="51" t="e">
        <f>SUM('Ontslag ZAG'!B62,'Ontslag ZAG'!G62,'Ontslag ZAG'!L62,'Ontslag ZAG'!Q62,'Ontslag ZAG'!V62,'Ontslag ZAG'!AA62,'Ontslag ZAG'!AF62,'Ontslag ZAG'!AK62,'Ontslag ZAG'!AP62,'Ontslag ZAG'!AU62,'Ontslag ZAG'!AZ62,'Ontslag ZAG'!BE62)/(COUNTIF('Ontslag ZAG'!B62:'Ontslag ZAG'!AU62,0)+COUNTIF('Ontslag ZAG'!B62:'Ontslag ZAG'!AU62,1))</f>
        <v>#DIV/0!</v>
      </c>
      <c r="M62" s="8"/>
    </row>
    <row r="63" spans="1:13" ht="15.75" thickBot="1" x14ac:dyDescent="0.3">
      <c r="A63" s="3" t="s">
        <v>54</v>
      </c>
      <c r="B63" s="44" t="e">
        <f>SUM('Intake ZAG'!B63,'Intake ZAG'!G63,'Intake ZAG'!L63,'Intake ZAG'!Q63,'Intake ZAG'!V63,'Intake ZAG'!AA63,'Intake ZAG'!AF63,'Intake ZAG'!AK63,'Intake ZAG'!AP63,'Intake ZAG'!AU63)/(COUNTIF('Intake ZAG'!B63:'Intake ZAG'!AU63,0)+COUNTIF('Intake ZAG'!B63:'Intake ZAG'!AU63,1))</f>
        <v>#DIV/0!</v>
      </c>
      <c r="C63" s="8"/>
      <c r="F63" s="23" t="s">
        <v>92</v>
      </c>
      <c r="G63" s="47"/>
      <c r="H63" s="25"/>
      <c r="K63" s="23" t="s">
        <v>92</v>
      </c>
      <c r="L63" s="24"/>
      <c r="M63" s="25"/>
    </row>
    <row r="64" spans="1:13" ht="23.25" thickBot="1" x14ac:dyDescent="0.3">
      <c r="A64" s="3" t="s">
        <v>55</v>
      </c>
      <c r="B64" s="44" t="e">
        <f>SUM('Intake ZAG'!B64,'Intake ZAG'!G64,'Intake ZAG'!L64,'Intake ZAG'!Q64,'Intake ZAG'!V64,'Intake ZAG'!AA64,'Intake ZAG'!AF64,'Intake ZAG'!AK64,'Intake ZAG'!AP64,'Intake ZAG'!AU64)/(COUNTIF('Intake ZAG'!B64:'Intake ZAG'!AU64,0)+COUNTIF('Intake ZAG'!B64:'Intake ZAG'!AU64,1))</f>
        <v>#DIV/0!</v>
      </c>
      <c r="C64" s="8"/>
      <c r="F64" s="17" t="s">
        <v>93</v>
      </c>
      <c r="G64" s="49"/>
      <c r="H64" s="17"/>
      <c r="K64" s="17" t="s">
        <v>93</v>
      </c>
      <c r="L64" s="49"/>
      <c r="M64" s="17"/>
    </row>
    <row r="65" spans="1:13" ht="23.25" thickBot="1" x14ac:dyDescent="0.3">
      <c r="A65" s="3" t="s">
        <v>56</v>
      </c>
      <c r="B65" s="44" t="e">
        <f>SUM('Intake ZAG'!B65,'Intake ZAG'!G65,'Intake ZAG'!L65,'Intake ZAG'!Q65,'Intake ZAG'!V65,'Intake ZAG'!AA65,'Intake ZAG'!AF65,'Intake ZAG'!AK65,'Intake ZAG'!AP65,'Intake ZAG'!AU65)/(COUNTIF('Intake ZAG'!B65:'Intake ZAG'!AU65,0)+COUNTIF('Intake ZAG'!B65:'Intake ZAG'!AU65,1))</f>
        <v>#DIV/0!</v>
      </c>
      <c r="C65" s="8"/>
      <c r="F65" s="13" t="s">
        <v>94</v>
      </c>
      <c r="G65" s="54" t="e">
        <f>SUM('Vervolg ZAG'!B65,'Vervolg ZAG'!G65,'Vervolg ZAG'!L65,'Vervolg ZAG'!Q65,'Vervolg ZAG'!V65,'Vervolg ZAG'!AA65,'Vervolg ZAG'!AF65,'Vervolg ZAG'!AK65,'Vervolg ZAG'!AP65,'Vervolg ZAG'!AU65,'Vervolg ZAG'!AZ65)/(COUNTIF('Vervolg ZAG'!B65:'Vervolg ZAG'!AU65,0)+COUNTIF('Vervolg ZAG'!B65:'Vervolg ZAG'!AU65,1))</f>
        <v>#DIV/0!</v>
      </c>
      <c r="H65" s="8"/>
      <c r="K65" s="13" t="s">
        <v>94</v>
      </c>
      <c r="L65" s="50" t="e">
        <f>SUM('Ontslag ZAG'!B65,'Ontslag ZAG'!G65,'Ontslag ZAG'!L65,'Ontslag ZAG'!Q65,'Ontslag ZAG'!V65,'Ontslag ZAG'!AA65,'Ontslag ZAG'!AF65,'Ontslag ZAG'!AK65,'Ontslag ZAG'!AP65,'Ontslag ZAG'!AU65,'Ontslag ZAG'!AZ65,'Ontslag ZAG'!BE65)/(COUNTIF('Ontslag ZAG'!B65:'Ontslag ZAG'!AU65,0)+COUNTIF('Ontslag ZAG'!B65:'Ontslag ZAG'!AU65,1))</f>
        <v>#DIV/0!</v>
      </c>
      <c r="M65" s="8"/>
    </row>
    <row r="66" spans="1:13" ht="34.5" thickBot="1" x14ac:dyDescent="0.3">
      <c r="A66" s="3" t="s">
        <v>57</v>
      </c>
      <c r="B66" s="44" t="e">
        <f>SUM('Intake ZAG'!B66,'Intake ZAG'!G66,'Intake ZAG'!L66,'Intake ZAG'!Q66,'Intake ZAG'!V66,'Intake ZAG'!AA66,'Intake ZAG'!AF66,'Intake ZAG'!AK66,'Intake ZAG'!AP66,'Intake ZAG'!AU66)/(COUNTIF('Intake ZAG'!B66:'Intake ZAG'!AU66,0)+COUNTIF('Intake ZAG'!B66:'Intake ZAG'!AU66,1))</f>
        <v>#DIV/0!</v>
      </c>
      <c r="C66" s="8"/>
      <c r="F66" s="13" t="s">
        <v>95</v>
      </c>
      <c r="G66" s="54" t="e">
        <f>SUM('Vervolg ZAG'!B66,'Vervolg ZAG'!G66,'Vervolg ZAG'!L66,'Vervolg ZAG'!Q66,'Vervolg ZAG'!V66,'Vervolg ZAG'!AA66,'Vervolg ZAG'!AF66,'Vervolg ZAG'!AK66,'Vervolg ZAG'!AP66,'Vervolg ZAG'!AU66,'Vervolg ZAG'!AZ66)/(COUNTIF('Vervolg ZAG'!B66:'Vervolg ZAG'!AU66,0)+COUNTIF('Vervolg ZAG'!B66:'Vervolg ZAG'!AU66,1))</f>
        <v>#DIV/0!</v>
      </c>
      <c r="H66" s="8"/>
      <c r="K66" s="13" t="s">
        <v>95</v>
      </c>
      <c r="L66" s="50" t="e">
        <f>SUM('Ontslag ZAG'!B66,'Ontslag ZAG'!G66,'Ontslag ZAG'!L66,'Ontslag ZAG'!Q66,'Ontslag ZAG'!V66,'Ontslag ZAG'!AA66,'Ontslag ZAG'!AF66,'Ontslag ZAG'!AK66,'Ontslag ZAG'!AP66,'Ontslag ZAG'!AU66,'Ontslag ZAG'!AZ66,'Ontslag ZAG'!BE66)/(COUNTIF('Ontslag ZAG'!B66:'Ontslag ZAG'!AU66,0)+COUNTIF('Ontslag ZAG'!B66:'Ontslag ZAG'!AU66,1))</f>
        <v>#DIV/0!</v>
      </c>
      <c r="M66" s="8"/>
    </row>
    <row r="67" spans="1:13" ht="23.25" thickBot="1" x14ac:dyDescent="0.3">
      <c r="A67" s="3" t="s">
        <v>58</v>
      </c>
      <c r="B67" s="44" t="e">
        <f>SUM('Intake ZAG'!B67,'Intake ZAG'!G67,'Intake ZAG'!L67,'Intake ZAG'!Q67,'Intake ZAG'!V67,'Intake ZAG'!AA67,'Intake ZAG'!AF67,'Intake ZAG'!AK67,'Intake ZAG'!AP67,'Intake ZAG'!AU67)/(COUNTIF('Intake ZAG'!B67:'Intake ZAG'!AU67,0)+COUNTIF('Intake ZAG'!B67:'Intake ZAG'!AU67,1))</f>
        <v>#DIV/0!</v>
      </c>
      <c r="C67" s="3"/>
      <c r="F67" s="15" t="s">
        <v>96</v>
      </c>
      <c r="G67" s="52" t="e">
        <f>SUM('Vervolg ZAG'!B67,'Vervolg ZAG'!G67,'Vervolg ZAG'!L67,'Vervolg ZAG'!Q67,'Vervolg ZAG'!V67,'Vervolg ZAG'!AA67,'Vervolg ZAG'!AF67,'Vervolg ZAG'!AK67,'Vervolg ZAG'!AP67,'Vervolg ZAG'!AU67,'Vervolg ZAG'!AZ67)/(COUNTIF('Vervolg ZAG'!B67:'Vervolg ZAG'!AU67,0)+COUNTIF('Vervolg ZAG'!B67:'Vervolg ZAG'!AU67,1))</f>
        <v>#DIV/0!</v>
      </c>
      <c r="H67" s="8"/>
      <c r="K67" s="15" t="s">
        <v>96</v>
      </c>
      <c r="L67" s="51" t="e">
        <f>SUM('Ontslag ZAG'!B67,'Ontslag ZAG'!G67,'Ontslag ZAG'!L67,'Ontslag ZAG'!Q67,'Ontslag ZAG'!V67,'Ontslag ZAG'!AA67,'Ontslag ZAG'!AF67,'Ontslag ZAG'!AK67,'Ontslag ZAG'!AP67,'Ontslag ZAG'!AU67,'Ontslag ZAG'!AZ67,'Ontslag ZAG'!BE67)/(COUNTIF('Ontslag ZAG'!B67:'Ontslag ZAG'!AU67,0)+COUNTIF('Ontslag ZAG'!B67:'Ontslag ZAG'!AU67,1))</f>
        <v>#DIV/0!</v>
      </c>
      <c r="M67" s="8"/>
    </row>
    <row r="68" spans="1:13" ht="15.75" thickBot="1" x14ac:dyDescent="0.3">
      <c r="A68" s="23" t="s">
        <v>59</v>
      </c>
      <c r="B68" s="47"/>
      <c r="C68" s="25"/>
      <c r="F68" s="3" t="s">
        <v>97</v>
      </c>
      <c r="G68" s="52" t="e">
        <f>SUM('Vervolg ZAG'!B68,'Vervolg ZAG'!G68,'Vervolg ZAG'!L68,'Vervolg ZAG'!Q68,'Vervolg ZAG'!V68,'Vervolg ZAG'!AA68,'Vervolg ZAG'!AF68,'Vervolg ZAG'!AK68,'Vervolg ZAG'!AP68,'Vervolg ZAG'!AU68,'Vervolg ZAG'!AZ68)/(COUNTIF('Vervolg ZAG'!B68:'Vervolg ZAG'!AU68,0)+COUNTIF('Vervolg ZAG'!B68:'Vervolg ZAG'!AU68,1))</f>
        <v>#DIV/0!</v>
      </c>
      <c r="H68" s="3"/>
      <c r="K68" s="3" t="s">
        <v>97</v>
      </c>
      <c r="L68" s="51" t="e">
        <f>SUM('Ontslag ZAG'!B68,'Ontslag ZAG'!G68,'Ontslag ZAG'!L68,'Ontslag ZAG'!Q68,'Ontslag ZAG'!V68,'Ontslag ZAG'!AA68,'Ontslag ZAG'!AF68,'Ontslag ZAG'!AK68,'Ontslag ZAG'!AP68,'Ontslag ZAG'!AU68,'Ontslag ZAG'!AZ68,'Ontslag ZAG'!BE68)/(COUNTIF('Ontslag ZAG'!B68:'Ontslag ZAG'!AU68,0)+COUNTIF('Ontslag ZAG'!B68:'Ontslag ZAG'!AU68,1))</f>
        <v>#DIV/0!</v>
      </c>
      <c r="M68" s="3"/>
    </row>
    <row r="69" spans="1:13" ht="23.25" thickBot="1" x14ac:dyDescent="0.3">
      <c r="A69" s="3" t="s">
        <v>60</v>
      </c>
      <c r="B69" s="44" t="e">
        <f>SUM('Intake ZAG'!B69,'Intake ZAG'!G69,'Intake ZAG'!L69,'Intake ZAG'!Q69,'Intake ZAG'!V69,'Intake ZAG'!AA69,'Intake ZAG'!AF69,'Intake ZAG'!AK69,'Intake ZAG'!AP69,'Intake ZAG'!AU69)/(COUNTIF('Intake ZAG'!B69:'Intake ZAG'!AU69,0)+COUNTIF('Intake ZAG'!B69:'Intake ZAG'!AU69,1))</f>
        <v>#DIV/0!</v>
      </c>
      <c r="C69" s="17"/>
      <c r="F69" s="23" t="s">
        <v>98</v>
      </c>
      <c r="G69" s="47"/>
      <c r="H69" s="25"/>
      <c r="K69" s="23" t="s">
        <v>98</v>
      </c>
      <c r="L69" s="24"/>
      <c r="M69" s="25"/>
    </row>
    <row r="70" spans="1:13" ht="23.25" thickBot="1" x14ac:dyDescent="0.3">
      <c r="A70" s="3" t="s">
        <v>61</v>
      </c>
      <c r="B70" s="44" t="e">
        <f>SUM('Intake ZAG'!B70,'Intake ZAG'!G70,'Intake ZAG'!L70,'Intake ZAG'!Q70,'Intake ZAG'!V70,'Intake ZAG'!AA70,'Intake ZAG'!AF70,'Intake ZAG'!AK70,'Intake ZAG'!AP70,'Intake ZAG'!AU70)/(COUNTIF('Intake ZAG'!B70:'Intake ZAG'!AU70,0)+COUNTIF('Intake ZAG'!B70:'Intake ZAG'!AU70,1))</f>
        <v>#DIV/0!</v>
      </c>
      <c r="C70" s="8"/>
      <c r="F70" s="3" t="s">
        <v>99</v>
      </c>
      <c r="G70" s="52" t="e">
        <f>SUM('Vervolg ZAG'!B70,'Vervolg ZAG'!G70,'Vervolg ZAG'!L70,'Vervolg ZAG'!Q70,'Vervolg ZAG'!V70,'Vervolg ZAG'!AA70,'Vervolg ZAG'!AF70,'Vervolg ZAG'!AK70,'Vervolg ZAG'!AP70,'Vervolg ZAG'!AU70,'Vervolg ZAG'!AZ70)/(COUNTIF('Vervolg ZAG'!B70:'Vervolg ZAG'!AU70,0)+COUNTIF('Vervolg ZAG'!B70:'Vervolg ZAG'!AU70,1))</f>
        <v>#DIV/0!</v>
      </c>
      <c r="H70" s="5"/>
      <c r="K70" s="3" t="s">
        <v>99</v>
      </c>
      <c r="L70" s="51" t="e">
        <f>SUM('Ontslag ZAG'!B70,'Ontslag ZAG'!G70,'Ontslag ZAG'!L70,'Ontslag ZAG'!Q70,'Ontslag ZAG'!V70,'Ontslag ZAG'!AA70,'Ontslag ZAG'!AF70,'Ontslag ZAG'!AK70,'Ontslag ZAG'!AP70,'Ontslag ZAG'!AU70,'Ontslag ZAG'!AZ70,'Ontslag ZAG'!BE70)/(COUNTIF('Ontslag ZAG'!B70:'Ontslag ZAG'!AU70,0)+COUNTIF('Ontslag ZAG'!B70:'Ontslag ZAG'!AU70,1))</f>
        <v>#DIV/0!</v>
      </c>
      <c r="M70" s="5"/>
    </row>
    <row r="71" spans="1:13" ht="23.25" thickBot="1" x14ac:dyDescent="0.3">
      <c r="A71" s="3" t="s">
        <v>62</v>
      </c>
      <c r="B71" s="44" t="e">
        <f>SUM('Intake ZAG'!B71,'Intake ZAG'!G71,'Intake ZAG'!L71,'Intake ZAG'!Q71,'Intake ZAG'!V71,'Intake ZAG'!AA71,'Intake ZAG'!AF71,'Intake ZAG'!AK71,'Intake ZAG'!AP71,'Intake ZAG'!AU71)/(COUNTIF('Intake ZAG'!B71:'Intake ZAG'!AU71,0)+COUNTIF('Intake ZAG'!B71:'Intake ZAG'!AU71,1))</f>
        <v>#DIV/0!</v>
      </c>
      <c r="C71" s="8"/>
      <c r="F71" s="23" t="s">
        <v>100</v>
      </c>
      <c r="G71" s="47"/>
      <c r="H71" s="25"/>
      <c r="K71" s="23" t="s">
        <v>100</v>
      </c>
      <c r="L71" s="24"/>
      <c r="M71" s="25"/>
    </row>
    <row r="72" spans="1:13" ht="23.25" thickBot="1" x14ac:dyDescent="0.3">
      <c r="A72" s="3" t="s">
        <v>63</v>
      </c>
      <c r="B72" s="44" t="e">
        <f>SUM('Intake ZAG'!B72,'Intake ZAG'!G72,'Intake ZAG'!L72,'Intake ZAG'!Q72,'Intake ZAG'!V72,'Intake ZAG'!AA72,'Intake ZAG'!AF72,'Intake ZAG'!AK72,'Intake ZAG'!AP72,'Intake ZAG'!AU72)/(COUNTIF('Intake ZAG'!B72:'Intake ZAG'!AU72,0)+COUNTIF('Intake ZAG'!B72:'Intake ZAG'!AU72,1))</f>
        <v>#DIV/0!</v>
      </c>
      <c r="C72" s="3"/>
      <c r="F72" s="3" t="s">
        <v>101</v>
      </c>
      <c r="G72" s="52" t="e">
        <f>SUM('Vervolg ZAG'!B72,'Vervolg ZAG'!G72,'Vervolg ZAG'!L72,'Vervolg ZAG'!Q72,'Vervolg ZAG'!V72,'Vervolg ZAG'!AA72,'Vervolg ZAG'!AF72,'Vervolg ZAG'!AK72,'Vervolg ZAG'!AP72,'Vervolg ZAG'!AU72,'Vervolg ZAG'!AZ72)/(COUNTIF('Vervolg ZAG'!B72:'Vervolg ZAG'!AU72,0)+COUNTIF('Vervolg ZAG'!B72:'Vervolg ZAG'!AU72,1))</f>
        <v>#DIV/0!</v>
      </c>
      <c r="H72" s="17"/>
      <c r="K72" s="3" t="s">
        <v>101</v>
      </c>
      <c r="L72" s="51" t="e">
        <f>SUM('Ontslag ZAG'!B72,'Ontslag ZAG'!G72,'Ontslag ZAG'!L72,'Ontslag ZAG'!Q72,'Ontslag ZAG'!V72,'Ontslag ZAG'!AA72,'Ontslag ZAG'!AF72,'Ontslag ZAG'!AK72,'Ontslag ZAG'!AP72,'Ontslag ZAG'!AU72,'Ontslag ZAG'!AZ72,'Ontslag ZAG'!BE72)/(COUNTIF('Ontslag ZAG'!B72:'Ontslag ZAG'!AU72,0)+COUNTIF('Ontslag ZAG'!B72:'Ontslag ZAG'!AU72,1))</f>
        <v>#DIV/0!</v>
      </c>
      <c r="M72" s="17"/>
    </row>
    <row r="73" spans="1:13" ht="15.75" thickBot="1" x14ac:dyDescent="0.3">
      <c r="A73" s="23" t="s">
        <v>64</v>
      </c>
      <c r="B73" s="47"/>
      <c r="C73" s="25"/>
      <c r="F73" s="3" t="s">
        <v>102</v>
      </c>
      <c r="G73" s="52" t="e">
        <f>SUM('Vervolg ZAG'!B73,'Vervolg ZAG'!G73,'Vervolg ZAG'!L73,'Vervolg ZAG'!Q73,'Vervolg ZAG'!V73,'Vervolg ZAG'!AA73,'Vervolg ZAG'!AF73,'Vervolg ZAG'!AK73,'Vervolg ZAG'!AP73,'Vervolg ZAG'!AU73,'Vervolg ZAG'!AZ73)/(COUNTIF('Vervolg ZAG'!B73:'Vervolg ZAG'!AU73,0)+COUNTIF('Vervolg ZAG'!B73:'Vervolg ZAG'!AU73,1))</f>
        <v>#DIV/0!</v>
      </c>
      <c r="H73" s="8"/>
      <c r="K73" s="3" t="s">
        <v>102</v>
      </c>
      <c r="L73" s="51" t="e">
        <f>SUM('Ontslag ZAG'!B73,'Ontslag ZAG'!G73,'Ontslag ZAG'!L73,'Ontslag ZAG'!Q73,'Ontslag ZAG'!V73,'Ontslag ZAG'!AA73,'Ontslag ZAG'!AF73,'Ontslag ZAG'!AK73,'Ontslag ZAG'!AP73,'Ontslag ZAG'!AU73,'Ontslag ZAG'!AZ73,'Ontslag ZAG'!BE73)/(COUNTIF('Ontslag ZAG'!B73:'Ontslag ZAG'!AU73,0)+COUNTIF('Ontslag ZAG'!B73:'Ontslag ZAG'!AU73,1))</f>
        <v>#DIV/0!</v>
      </c>
      <c r="M73" s="8"/>
    </row>
    <row r="74" spans="1:13" ht="15.75" thickBot="1" x14ac:dyDescent="0.3">
      <c r="A74" s="3" t="s">
        <v>65</v>
      </c>
      <c r="B74" s="44" t="e">
        <f>SUM('Intake ZAG'!B74,'Intake ZAG'!G74,'Intake ZAG'!L74,'Intake ZAG'!Q74,'Intake ZAG'!V74,'Intake ZAG'!AA74,'Intake ZAG'!AF74,'Intake ZAG'!AK74,'Intake ZAG'!AP74,'Intake ZAG'!AU74)/(COUNTIF('Intake ZAG'!B74:'Intake ZAG'!AU74,0)+COUNTIF('Intake ZAG'!B74:'Intake ZAG'!AU74,1))</f>
        <v>#DIV/0!</v>
      </c>
      <c r="C74" s="17"/>
      <c r="F74" s="3" t="s">
        <v>103</v>
      </c>
      <c r="G74" s="52" t="e">
        <f>SUM('Vervolg ZAG'!B74,'Vervolg ZAG'!G74,'Vervolg ZAG'!L74,'Vervolg ZAG'!Q74,'Vervolg ZAG'!V74,'Vervolg ZAG'!AA74,'Vervolg ZAG'!AF74,'Vervolg ZAG'!AK74,'Vervolg ZAG'!AP74,'Vervolg ZAG'!AU74,'Vervolg ZAG'!AZ74)/(COUNTIF('Vervolg ZAG'!B74:'Vervolg ZAG'!AU74,0)+COUNTIF('Vervolg ZAG'!B74:'Vervolg ZAG'!AU74,1))</f>
        <v>#DIV/0!</v>
      </c>
      <c r="H74" s="8"/>
      <c r="K74" s="3" t="s">
        <v>103</v>
      </c>
      <c r="L74" s="51" t="e">
        <f>SUM('Ontslag ZAG'!B74,'Ontslag ZAG'!G74,'Ontslag ZAG'!L74,'Ontslag ZAG'!Q74,'Ontslag ZAG'!V74,'Ontslag ZAG'!AA74,'Ontslag ZAG'!AF74,'Ontslag ZAG'!AK74,'Ontslag ZAG'!AP74,'Ontslag ZAG'!AU74,'Ontslag ZAG'!AZ74,'Ontslag ZAG'!BE74)/(COUNTIF('Ontslag ZAG'!B74:'Ontslag ZAG'!AU74,0)+COUNTIF('Ontslag ZAG'!B74:'Ontslag ZAG'!AU74,1))</f>
        <v>#DIV/0!</v>
      </c>
      <c r="M74" s="8"/>
    </row>
    <row r="75" spans="1:13" ht="45.75" thickBot="1" x14ac:dyDescent="0.3">
      <c r="A75" s="3" t="s">
        <v>66</v>
      </c>
      <c r="B75" s="44" t="e">
        <f>SUM('Intake ZAG'!B75,'Intake ZAG'!G75,'Intake ZAG'!L75,'Intake ZAG'!Q75,'Intake ZAG'!V75,'Intake ZAG'!AA75,'Intake ZAG'!AF75,'Intake ZAG'!AK75,'Intake ZAG'!AP75,'Intake ZAG'!AU75)/(COUNTIF('Intake ZAG'!B75:'Intake ZAG'!AU75,0)+COUNTIF('Intake ZAG'!B75:'Intake ZAG'!AU75,1))</f>
        <v>#DIV/0!</v>
      </c>
      <c r="C75" s="3"/>
      <c r="F75" s="3" t="s">
        <v>104</v>
      </c>
      <c r="G75" s="52" t="e">
        <f>SUM('Vervolg ZAG'!B75,'Vervolg ZAG'!G75,'Vervolg ZAG'!L75,'Vervolg ZAG'!Q75,'Vervolg ZAG'!V75,'Vervolg ZAG'!AA75,'Vervolg ZAG'!AF75,'Vervolg ZAG'!AK75,'Vervolg ZAG'!AP75,'Vervolg ZAG'!AU75,'Vervolg ZAG'!AZ75)/(COUNTIF('Vervolg ZAG'!B75:'Vervolg ZAG'!AU75,0)+COUNTIF('Vervolg ZAG'!B75:'Vervolg ZAG'!AU75,1))</f>
        <v>#DIV/0!</v>
      </c>
      <c r="H75" s="8"/>
      <c r="K75" s="3" t="s">
        <v>104</v>
      </c>
      <c r="L75" s="51" t="e">
        <f>SUM('Ontslag ZAG'!B75,'Ontslag ZAG'!G75,'Ontslag ZAG'!L75,'Ontslag ZAG'!Q75,'Ontslag ZAG'!V75,'Ontslag ZAG'!AA75,'Ontslag ZAG'!AF75,'Ontslag ZAG'!AK75,'Ontslag ZAG'!AP75,'Ontslag ZAG'!AU75,'Ontslag ZAG'!AZ75,'Ontslag ZAG'!BE75)/(COUNTIF('Ontslag ZAG'!B75:'Ontslag ZAG'!AU75,0)+COUNTIF('Ontslag ZAG'!B75:'Ontslag ZAG'!AU75,1))</f>
        <v>#DIV/0!</v>
      </c>
      <c r="M75" s="8"/>
    </row>
    <row r="76" spans="1:13" ht="23.25" thickBot="1" x14ac:dyDescent="0.3">
      <c r="A76" s="23" t="s">
        <v>67</v>
      </c>
      <c r="B76" s="47"/>
      <c r="C76" s="25"/>
      <c r="F76" s="3" t="s">
        <v>105</v>
      </c>
      <c r="G76" s="52" t="e">
        <f>SUM('Vervolg ZAG'!B76,'Vervolg ZAG'!G76,'Vervolg ZAG'!L76,'Vervolg ZAG'!Q76,'Vervolg ZAG'!V76,'Vervolg ZAG'!AA76,'Vervolg ZAG'!AF76,'Vervolg ZAG'!AK76,'Vervolg ZAG'!AP76,'Vervolg ZAG'!AU76,'Vervolg ZAG'!AZ76)/(COUNTIF('Vervolg ZAG'!B76:'Vervolg ZAG'!AU76,0)+COUNTIF('Vervolg ZAG'!B76:'Vervolg ZAG'!AU76,1))</f>
        <v>#DIV/0!</v>
      </c>
      <c r="H76" s="8"/>
      <c r="K76" s="3" t="s">
        <v>105</v>
      </c>
      <c r="L76" s="51" t="e">
        <f>SUM('Ontslag ZAG'!B76,'Ontslag ZAG'!G76,'Ontslag ZAG'!L76,'Ontslag ZAG'!Q76,'Ontslag ZAG'!V76,'Ontslag ZAG'!AA76,'Ontslag ZAG'!AF76,'Ontslag ZAG'!AK76,'Ontslag ZAG'!AP76,'Ontslag ZAG'!AU76,'Ontslag ZAG'!AZ76,'Ontslag ZAG'!BE76)/(COUNTIF('Ontslag ZAG'!B76:'Ontslag ZAG'!AU76,0)+COUNTIF('Ontslag ZAG'!B76:'Ontslag ZAG'!AU76,1))</f>
        <v>#DIV/0!</v>
      </c>
      <c r="M76" s="8"/>
    </row>
    <row r="77" spans="1:13" ht="23.25" thickBot="1" x14ac:dyDescent="0.3">
      <c r="A77" s="18" t="s">
        <v>68</v>
      </c>
      <c r="B77" s="44" t="e">
        <f>SUM('Intake ZAG'!B77,'Intake ZAG'!G77,'Intake ZAG'!L77,'Intake ZAG'!Q77,'Intake ZAG'!V77,'Intake ZAG'!AA77,'Intake ZAG'!AF77,'Intake ZAG'!AK77,'Intake ZAG'!AP77,'Intake ZAG'!AU77)/(COUNTIF('Intake ZAG'!B77:'Intake ZAG'!AU77,0)+COUNTIF('Intake ZAG'!B77:'Intake ZAG'!AU77,1))</f>
        <v>#DIV/0!</v>
      </c>
      <c r="C77" s="17"/>
      <c r="F77" s="3" t="s">
        <v>106</v>
      </c>
      <c r="G77" s="52" t="e">
        <f>SUM('Vervolg ZAG'!B77,'Vervolg ZAG'!G77,'Vervolg ZAG'!L77,'Vervolg ZAG'!Q77,'Vervolg ZAG'!V77,'Vervolg ZAG'!AA77,'Vervolg ZAG'!AF77,'Vervolg ZAG'!AK77,'Vervolg ZAG'!AP77,'Vervolg ZAG'!AU77,'Vervolg ZAG'!AZ77)/(COUNTIF('Vervolg ZAG'!B77:'Vervolg ZAG'!AU77,0)+COUNTIF('Vervolg ZAG'!B77:'Vervolg ZAG'!AU77,1))</f>
        <v>#DIV/0!</v>
      </c>
      <c r="H77" s="3"/>
      <c r="K77" s="3" t="s">
        <v>106</v>
      </c>
      <c r="L77" s="51" t="e">
        <f>SUM('Ontslag ZAG'!B77,'Ontslag ZAG'!G77,'Ontslag ZAG'!L77,'Ontslag ZAG'!Q77,'Ontslag ZAG'!V77,'Ontslag ZAG'!AA77,'Ontslag ZAG'!AF77,'Ontslag ZAG'!AK77,'Ontslag ZAG'!AP77,'Ontslag ZAG'!AU77,'Ontslag ZAG'!AZ77,'Ontslag ZAG'!BE77)/(COUNTIF('Ontslag ZAG'!B77:'Ontslag ZAG'!AU77,0)+COUNTIF('Ontslag ZAG'!B77:'Ontslag ZAG'!AU77,1))</f>
        <v>#DIV/0!</v>
      </c>
      <c r="M77" s="3"/>
    </row>
    <row r="78" spans="1:13" ht="23.25" thickBot="1" x14ac:dyDescent="0.3">
      <c r="A78" s="18" t="s">
        <v>69</v>
      </c>
      <c r="B78" s="44" t="e">
        <f>SUM('Intake ZAG'!B78,'Intake ZAG'!G78,'Intake ZAG'!L78,'Intake ZAG'!Q78,'Intake ZAG'!V78,'Intake ZAG'!AA78,'Intake ZAG'!AF78,'Intake ZAG'!AK78,'Intake ZAG'!AP78,'Intake ZAG'!AU78)/(COUNTIF('Intake ZAG'!B78:'Intake ZAG'!AU78,0)+COUNTIF('Intake ZAG'!B78:'Intake ZAG'!AU78,1))</f>
        <v>#DIV/0!</v>
      </c>
      <c r="C78" s="3"/>
    </row>
    <row r="79" spans="1:13" ht="15.75" thickBot="1" x14ac:dyDescent="0.3">
      <c r="A79" s="7"/>
      <c r="F79" s="20" t="s">
        <v>131</v>
      </c>
      <c r="G79" s="21"/>
      <c r="H79" s="22"/>
      <c r="K79" s="20" t="s">
        <v>107</v>
      </c>
      <c r="L79" s="21"/>
      <c r="M79" s="22"/>
    </row>
    <row r="80" spans="1:13" ht="15.75" thickBot="1" x14ac:dyDescent="0.3">
      <c r="A80" s="20" t="s">
        <v>116</v>
      </c>
      <c r="B80" s="21"/>
      <c r="C80" s="22"/>
      <c r="F80" s="1" t="s">
        <v>7</v>
      </c>
      <c r="G80" s="2" t="s">
        <v>8</v>
      </c>
      <c r="H80" s="2" t="s">
        <v>9</v>
      </c>
      <c r="K80" s="1" t="s">
        <v>7</v>
      </c>
      <c r="L80" s="2" t="s">
        <v>8</v>
      </c>
      <c r="M80" s="2" t="s">
        <v>9</v>
      </c>
    </row>
    <row r="81" spans="1:13" ht="23.25" thickBot="1" x14ac:dyDescent="0.3">
      <c r="A81" s="1" t="s">
        <v>7</v>
      </c>
      <c r="B81" s="2" t="s">
        <v>8</v>
      </c>
      <c r="C81" s="2" t="s">
        <v>9</v>
      </c>
      <c r="F81" s="3" t="s">
        <v>132</v>
      </c>
      <c r="G81" s="52" t="e">
        <f>SUM('Vervolg ZAG'!B81,'Vervolg ZAG'!G81,'Vervolg ZAG'!L81,'Vervolg ZAG'!Q81,'Vervolg ZAG'!V81,'Vervolg ZAG'!AA81,'Vervolg ZAG'!AF81,'Vervolg ZAG'!AK81,'Vervolg ZAG'!AP81,'Vervolg ZAG'!AU81,'Vervolg ZAG'!AZ81)/(COUNTIF('Vervolg ZAG'!B81:'Vervolg ZAG'!AU81,0)+COUNTIF('Vervolg ZAG'!B81:'Vervolg ZAG'!AU81,1))</f>
        <v>#DIV/0!</v>
      </c>
      <c r="H81" s="17"/>
      <c r="K81" s="23" t="s">
        <v>108</v>
      </c>
      <c r="L81" s="24"/>
      <c r="M81" s="25"/>
    </row>
    <row r="82" spans="1:13" ht="23.25" thickBot="1" x14ac:dyDescent="0.3">
      <c r="A82" s="3" t="s">
        <v>117</v>
      </c>
      <c r="B82" s="44" t="e">
        <f>SUM('Intake ZAG'!B82,'Intake ZAG'!G82,'Intake ZAG'!L82,'Intake ZAG'!Q82,'Intake ZAG'!V82,'Intake ZAG'!AA82,'Intake ZAG'!AF82,'Intake ZAG'!AK82,'Intake ZAG'!AP82,'Intake ZAG'!AU82)/(COUNTIF('Intake ZAG'!B82:'Intake ZAG'!AU82,0)+COUNTIF('Intake ZAG'!B82:'Intake ZAG'!AU82,1))</f>
        <v>#DIV/0!</v>
      </c>
      <c r="C82" s="5"/>
      <c r="F82" s="3" t="s">
        <v>133</v>
      </c>
      <c r="G82" s="52" t="e">
        <f>SUM('Vervolg ZAG'!B82,'Vervolg ZAG'!G82,'Vervolg ZAG'!L82,'Vervolg ZAG'!Q82,'Vervolg ZAG'!V82,'Vervolg ZAG'!AA82,'Vervolg ZAG'!AF82,'Vervolg ZAG'!AK82,'Vervolg ZAG'!AP82,'Vervolg ZAG'!AU82,'Vervolg ZAG'!AZ82)/(COUNTIF('Vervolg ZAG'!B82:'Vervolg ZAG'!AU82,0)+COUNTIF('Vervolg ZAG'!B82:'Vervolg ZAG'!AU82,1))</f>
        <v>#DIV/0!</v>
      </c>
      <c r="H82" s="8"/>
      <c r="K82" s="3" t="s">
        <v>109</v>
      </c>
      <c r="L82" s="51" t="e">
        <f>SUM('Ontslag ZAG'!B82,'Ontslag ZAG'!G82,'Ontslag ZAG'!L82,'Ontslag ZAG'!Q82,'Ontslag ZAG'!V82,'Ontslag ZAG'!AA82,'Ontslag ZAG'!AF82,'Ontslag ZAG'!AK82,'Ontslag ZAG'!AP82,'Ontslag ZAG'!AU82,'Ontslag ZAG'!AZ82,'Ontslag ZAG'!BE82)/(COUNTIF('Ontslag ZAG'!B82:'Ontslag ZAG'!AU82,0)+COUNTIF('Ontslag ZAG'!B82:'Ontslag ZAG'!AU82,1))</f>
        <v>#DIV/0!</v>
      </c>
      <c r="M82" s="17"/>
    </row>
    <row r="83" spans="1:13" ht="23.25" thickBot="1" x14ac:dyDescent="0.3">
      <c r="A83" s="26" t="s">
        <v>118</v>
      </c>
      <c r="B83" s="48"/>
      <c r="C83" s="28"/>
      <c r="F83" s="3" t="s">
        <v>134</v>
      </c>
      <c r="G83" s="52" t="e">
        <f>SUM('Vervolg ZAG'!B83,'Vervolg ZAG'!G83,'Vervolg ZAG'!L83,'Vervolg ZAG'!Q83,'Vervolg ZAG'!V83,'Vervolg ZAG'!AA83,'Vervolg ZAG'!AF83,'Vervolg ZAG'!AK83,'Vervolg ZAG'!AP83,'Vervolg ZAG'!AU83,'Vervolg ZAG'!AZ83)/(COUNTIF('Vervolg ZAG'!B83:'Vervolg ZAG'!AU83,0)+COUNTIF('Vervolg ZAG'!B83:'Vervolg ZAG'!AU83,1))</f>
        <v>#DIV/0!</v>
      </c>
      <c r="H83" s="8"/>
      <c r="K83" s="3" t="s">
        <v>110</v>
      </c>
      <c r="L83" s="51" t="e">
        <f>SUM('Ontslag ZAG'!B83,'Ontslag ZAG'!G83,'Ontslag ZAG'!L83,'Ontslag ZAG'!Q83,'Ontslag ZAG'!V83,'Ontslag ZAG'!AA83,'Ontslag ZAG'!AF83,'Ontslag ZAG'!AK83,'Ontslag ZAG'!AP83,'Ontslag ZAG'!AU83,'Ontslag ZAG'!AZ83,'Ontslag ZAG'!BE83)/(COUNTIF('Ontslag ZAG'!B83:'Ontslag ZAG'!AU83,0)+COUNTIF('Ontslag ZAG'!B83:'Ontslag ZAG'!AU83,1))</f>
        <v>#DIV/0!</v>
      </c>
      <c r="M83" s="8"/>
    </row>
    <row r="84" spans="1:13" ht="34.5" thickBot="1" x14ac:dyDescent="0.3">
      <c r="A84" s="17" t="s">
        <v>119</v>
      </c>
      <c r="B84" s="49"/>
      <c r="C84" s="17"/>
      <c r="F84" s="3" t="s">
        <v>135</v>
      </c>
      <c r="G84" s="52" t="e">
        <f>SUM('Vervolg ZAG'!B84,'Vervolg ZAG'!G84,'Vervolg ZAG'!L84,'Vervolg ZAG'!Q84,'Vervolg ZAG'!V84,'Vervolg ZAG'!AA84,'Vervolg ZAG'!AF84,'Vervolg ZAG'!AK84,'Vervolg ZAG'!AP84,'Vervolg ZAG'!AU84,'Vervolg ZAG'!AZ84)/(COUNTIF('Vervolg ZAG'!B84:'Vervolg ZAG'!AU84,0)+COUNTIF('Vervolg ZAG'!B84:'Vervolg ZAG'!AU84,1))</f>
        <v>#DIV/0!</v>
      </c>
      <c r="H84" s="8"/>
      <c r="K84" s="3" t="s">
        <v>111</v>
      </c>
      <c r="L84" s="51" t="e">
        <f>SUM('Ontslag ZAG'!B84,'Ontslag ZAG'!G84,'Ontslag ZAG'!L84,'Ontslag ZAG'!Q84,'Ontslag ZAG'!V84,'Ontslag ZAG'!AA84,'Ontslag ZAG'!AF84,'Ontslag ZAG'!AK84,'Ontslag ZAG'!AP84,'Ontslag ZAG'!AU84,'Ontslag ZAG'!AZ84,'Ontslag ZAG'!BE84)/(COUNTIF('Ontslag ZAG'!B84:'Ontslag ZAG'!AU84,0)+COUNTIF('Ontslag ZAG'!B84:'Ontslag ZAG'!AU84,1))</f>
        <v>#DIV/0!</v>
      </c>
      <c r="M84" s="8"/>
    </row>
    <row r="85" spans="1:13" ht="23.25" thickBot="1" x14ac:dyDescent="0.3">
      <c r="A85" s="13" t="s">
        <v>120</v>
      </c>
      <c r="B85" s="50" t="e">
        <f>SUM('Intake ZAG'!B85,'Intake ZAG'!G85,'Intake ZAG'!L85,'Intake ZAG'!Q85,'Intake ZAG'!V85,'Intake ZAG'!AA85,'Intake ZAG'!AF85,'Intake ZAG'!AK85,'Intake ZAG'!AP85,'Intake ZAG'!AU85)/(COUNTIF('Intake ZAG'!B85:'Intake ZAG'!AU85,0)+COUNTIF('Intake ZAG'!B85:'Intake ZAG'!AU85,1))</f>
        <v>#DIV/0!</v>
      </c>
      <c r="C85" s="8"/>
      <c r="F85" s="3" t="s">
        <v>136</v>
      </c>
      <c r="G85" s="52" t="e">
        <f>SUM('Vervolg ZAG'!B85,'Vervolg ZAG'!G85,'Vervolg ZAG'!L85,'Vervolg ZAG'!Q85,'Vervolg ZAG'!V85,'Vervolg ZAG'!AA85,'Vervolg ZAG'!AF85,'Vervolg ZAG'!AK85,'Vervolg ZAG'!AP85,'Vervolg ZAG'!AU85,'Vervolg ZAG'!AZ85)/(COUNTIF('Vervolg ZAG'!B85:'Vervolg ZAG'!AU85,0)+COUNTIF('Vervolg ZAG'!B85:'Vervolg ZAG'!AU85,1))</f>
        <v>#DIV/0!</v>
      </c>
      <c r="H85" s="8"/>
      <c r="K85" s="3" t="s">
        <v>112</v>
      </c>
      <c r="L85" s="51" t="e">
        <f>SUM('Ontslag ZAG'!B85,'Ontslag ZAG'!G85,'Ontslag ZAG'!L85,'Ontslag ZAG'!Q85,'Ontslag ZAG'!V85,'Ontslag ZAG'!AA85,'Ontslag ZAG'!AF85,'Ontslag ZAG'!AK85,'Ontslag ZAG'!AP85,'Ontslag ZAG'!AU85,'Ontslag ZAG'!AZ85,'Ontslag ZAG'!BE85)/(COUNTIF('Ontslag ZAG'!B85:'Ontslag ZAG'!AU85,0)+COUNTIF('Ontslag ZAG'!B85:'Ontslag ZAG'!AU85,1))</f>
        <v>#DIV/0!</v>
      </c>
      <c r="M85" s="8"/>
    </row>
    <row r="86" spans="1:13" ht="23.25" thickBot="1" x14ac:dyDescent="0.3">
      <c r="A86" s="13" t="s">
        <v>121</v>
      </c>
      <c r="B86" s="50" t="e">
        <f>SUM('Intake ZAG'!B86,'Intake ZAG'!G86,'Intake ZAG'!L86,'Intake ZAG'!Q86,'Intake ZAG'!V86,'Intake ZAG'!AA86,'Intake ZAG'!AF86,'Intake ZAG'!AK86,'Intake ZAG'!AP86,'Intake ZAG'!AU86)/(COUNTIF('Intake ZAG'!B86:'Intake ZAG'!AU86,0)+COUNTIF('Intake ZAG'!B86:'Intake ZAG'!AU86,1))</f>
        <v>#DIV/0!</v>
      </c>
      <c r="C86" s="8"/>
      <c r="F86" s="3" t="s">
        <v>137</v>
      </c>
      <c r="G86" s="52" t="e">
        <f>SUM('Vervolg ZAG'!B86,'Vervolg ZAG'!G86,'Vervolg ZAG'!L86,'Vervolg ZAG'!Q86,'Vervolg ZAG'!V86,'Vervolg ZAG'!AA86,'Vervolg ZAG'!AF86,'Vervolg ZAG'!AK86,'Vervolg ZAG'!AP86,'Vervolg ZAG'!AU86,'Vervolg ZAG'!AZ86)/(COUNTIF('Vervolg ZAG'!B86:'Vervolg ZAG'!AU86,0)+COUNTIF('Vervolg ZAG'!B86:'Vervolg ZAG'!AU86,1))</f>
        <v>#DIV/0!</v>
      </c>
      <c r="H86" s="8"/>
      <c r="K86" s="3" t="s">
        <v>113</v>
      </c>
      <c r="L86" s="51" t="e">
        <f>SUM('Ontslag ZAG'!B86,'Ontslag ZAG'!G86,'Ontslag ZAG'!L86,'Ontslag ZAG'!Q86,'Ontslag ZAG'!V86,'Ontslag ZAG'!AA86,'Ontslag ZAG'!AF86,'Ontslag ZAG'!AK86,'Ontslag ZAG'!AP86,'Ontslag ZAG'!AU86,'Ontslag ZAG'!AZ86,'Ontslag ZAG'!BE86)/(COUNTIF('Ontslag ZAG'!B86:'Ontslag ZAG'!AU86,0)+COUNTIF('Ontslag ZAG'!B86:'Ontslag ZAG'!AU86,1))</f>
        <v>#DIV/0!</v>
      </c>
      <c r="M86" s="3"/>
    </row>
    <row r="87" spans="1:13" ht="45.75" thickBot="1" x14ac:dyDescent="0.3">
      <c r="A87" s="13" t="s">
        <v>122</v>
      </c>
      <c r="B87" s="50" t="e">
        <f>SUM('Intake ZAG'!B87,'Intake ZAG'!G87,'Intake ZAG'!L87,'Intake ZAG'!Q87,'Intake ZAG'!V87,'Intake ZAG'!AA87,'Intake ZAG'!AF87,'Intake ZAG'!AK87,'Intake ZAG'!AP87,'Intake ZAG'!AU87)/(COUNTIF('Intake ZAG'!B87:'Intake ZAG'!AU87,0)+COUNTIF('Intake ZAG'!B87:'Intake ZAG'!AU87,1))</f>
        <v>#DIV/0!</v>
      </c>
      <c r="C87" s="8"/>
      <c r="F87" s="3" t="s">
        <v>138</v>
      </c>
      <c r="G87" s="52" t="e">
        <f>SUM('Vervolg ZAG'!B87,'Vervolg ZAG'!G87,'Vervolg ZAG'!L87,'Vervolg ZAG'!Q87,'Vervolg ZAG'!V87,'Vervolg ZAG'!AA87,'Vervolg ZAG'!AF87,'Vervolg ZAG'!AK87,'Vervolg ZAG'!AP87,'Vervolg ZAG'!AU87,'Vervolg ZAG'!AZ87)/(COUNTIF('Vervolg ZAG'!B87:'Vervolg ZAG'!AU87,0)+COUNTIF('Vervolg ZAG'!B87:'Vervolg ZAG'!AU87,1))</f>
        <v>#DIV/0!</v>
      </c>
      <c r="H87" s="8"/>
      <c r="K87" s="23" t="s">
        <v>114</v>
      </c>
      <c r="L87" s="24"/>
      <c r="M87" s="25"/>
    </row>
    <row r="88" spans="1:13" ht="34.5" thickBot="1" x14ac:dyDescent="0.3">
      <c r="A88" s="13" t="s">
        <v>123</v>
      </c>
      <c r="B88" s="50" t="e">
        <f>SUM('Intake ZAG'!B88,'Intake ZAG'!G88,'Intake ZAG'!L88,'Intake ZAG'!Q88,'Intake ZAG'!V88,'Intake ZAG'!AA88,'Intake ZAG'!AF88,'Intake ZAG'!AK88,'Intake ZAG'!AP88,'Intake ZAG'!AU88)/(COUNTIF('Intake ZAG'!B88:'Intake ZAG'!AU88,0)+COUNTIF('Intake ZAG'!B88:'Intake ZAG'!AU88,1))</f>
        <v>#DIV/0!</v>
      </c>
      <c r="C88" s="8"/>
      <c r="F88" s="8" t="s">
        <v>139</v>
      </c>
      <c r="G88" s="53"/>
      <c r="H88" s="8"/>
      <c r="K88" s="3" t="s">
        <v>115</v>
      </c>
      <c r="L88" s="51" t="e">
        <f>SUM('Ontslag ZAG'!B88,'Ontslag ZAG'!G88,'Ontslag ZAG'!L88,'Ontslag ZAG'!Q88,'Ontslag ZAG'!V88,'Ontslag ZAG'!AA88,'Ontslag ZAG'!AF88,'Ontslag ZAG'!AK88,'Ontslag ZAG'!AP88,'Ontslag ZAG'!AU88,'Ontslag ZAG'!AZ88,'Ontslag ZAG'!BE88)/(COUNTIF('Ontslag ZAG'!B88:'Ontslag ZAG'!AU88,0)+COUNTIF('Ontslag ZAG'!B88:'Ontslag ZAG'!AU88,1))</f>
        <v>#DIV/0!</v>
      </c>
      <c r="M88" s="17"/>
    </row>
    <row r="89" spans="1:13" ht="23.25" thickBot="1" x14ac:dyDescent="0.3">
      <c r="A89" s="13" t="s">
        <v>124</v>
      </c>
      <c r="B89" s="50" t="e">
        <f>SUM('Intake ZAG'!B89,'Intake ZAG'!G89,'Intake ZAG'!L89,'Intake ZAG'!Q89,'Intake ZAG'!V89,'Intake ZAG'!AA89,'Intake ZAG'!AF89,'Intake ZAG'!AK89,'Intake ZAG'!AP89,'Intake ZAG'!AU89)/(COUNTIF('Intake ZAG'!B89:'Intake ZAG'!AU89,0)+COUNTIF('Intake ZAG'!B89:'Intake ZAG'!AU89,1))</f>
        <v>#DIV/0!</v>
      </c>
      <c r="C89" s="8"/>
      <c r="F89" s="9" t="s">
        <v>140</v>
      </c>
      <c r="G89" s="54" t="e">
        <f>SUM('Vervolg ZAG'!B89,'Vervolg ZAG'!G89,'Vervolg ZAG'!L89,'Vervolg ZAG'!Q89,'Vervolg ZAG'!V89,'Vervolg ZAG'!AA89,'Vervolg ZAG'!AF89,'Vervolg ZAG'!AK89,'Vervolg ZAG'!AP89,'Vervolg ZAG'!AU89,'Vervolg ZAG'!AZ89)/(COUNTIF('Vervolg ZAG'!B89:'Vervolg ZAG'!AU89,0)+COUNTIF('Vervolg ZAG'!B89:'Vervolg ZAG'!AU89,1))</f>
        <v>#DIV/0!</v>
      </c>
      <c r="H89" s="8"/>
      <c r="K89" s="3" t="s">
        <v>101</v>
      </c>
      <c r="L89" s="51" t="e">
        <f>SUM('Ontslag ZAG'!B89,'Ontslag ZAG'!G89,'Ontslag ZAG'!L89,'Ontslag ZAG'!Q89,'Ontslag ZAG'!V89,'Ontslag ZAG'!AA89,'Ontslag ZAG'!AF89,'Ontslag ZAG'!AK89,'Ontslag ZAG'!AP89,'Ontslag ZAG'!AU89,'Ontslag ZAG'!AZ89,'Ontslag ZAG'!BE89)/(COUNTIF('Ontslag ZAG'!B89:'Ontslag ZAG'!AU89,0)+COUNTIF('Ontslag ZAG'!B89:'Ontslag ZAG'!AU89,1))</f>
        <v>#DIV/0!</v>
      </c>
      <c r="M89" s="3"/>
    </row>
    <row r="90" spans="1:13" ht="23.25" thickBot="1" x14ac:dyDescent="0.3">
      <c r="A90" s="13" t="s">
        <v>124</v>
      </c>
      <c r="B90" s="51" t="e">
        <f>SUM('Intake ZAG'!B90,'Intake ZAG'!G90,'Intake ZAG'!L90,'Intake ZAG'!Q90,'Intake ZAG'!V90,'Intake ZAG'!AA90,'Intake ZAG'!AF90,'Intake ZAG'!AK90,'Intake ZAG'!AP90,'Intake ZAG'!AU90)/(COUNTIF('Intake ZAG'!B90:'Intake ZAG'!AU90,0)+COUNTIF('Intake ZAG'!B90:'Intake ZAG'!AU90,1))</f>
        <v>#DIV/0!</v>
      </c>
      <c r="C90" s="8"/>
      <c r="F90" s="9" t="s">
        <v>141</v>
      </c>
      <c r="G90" s="54" t="e">
        <f>SUM('Vervolg ZAG'!B90,'Vervolg ZAG'!G90,'Vervolg ZAG'!L90,'Vervolg ZAG'!Q90,'Vervolg ZAG'!V90,'Vervolg ZAG'!AA90,'Vervolg ZAG'!AF90,'Vervolg ZAG'!AK90,'Vervolg ZAG'!AP90,'Vervolg ZAG'!AU90,'Vervolg ZAG'!AZ90)/(COUNTIF('Vervolg ZAG'!B90:'Vervolg ZAG'!AU90,0)+COUNTIF('Vervolg ZAG'!B90:'Vervolg ZAG'!AU90,1))</f>
        <v>#DIV/0!</v>
      </c>
      <c r="H90" s="8"/>
    </row>
    <row r="91" spans="1:13" ht="34.5" thickBot="1" x14ac:dyDescent="0.3">
      <c r="A91" s="18" t="s">
        <v>125</v>
      </c>
      <c r="B91" s="44" t="e">
        <f>SUM('Intake ZAG'!B91,'Intake ZAG'!G91,'Intake ZAG'!L91,'Intake ZAG'!Q91,'Intake ZAG'!V91,'Intake ZAG'!AA91,'Intake ZAG'!AF91,'Intake ZAG'!AK91,'Intake ZAG'!AP91,'Intake ZAG'!AU91)/(COUNTIF('Intake ZAG'!B91:'Intake ZAG'!AU91,0)+COUNTIF('Intake ZAG'!B91:'Intake ZAG'!AU91,1))</f>
        <v>#DIV/0!</v>
      </c>
      <c r="C91" s="8"/>
      <c r="F91" s="9" t="s">
        <v>142</v>
      </c>
      <c r="G91" s="54" t="e">
        <f>SUM('Vervolg ZAG'!B91,'Vervolg ZAG'!G91,'Vervolg ZAG'!L91,'Vervolg ZAG'!Q91,'Vervolg ZAG'!V91,'Vervolg ZAG'!AA91,'Vervolg ZAG'!AF91,'Vervolg ZAG'!AK91,'Vervolg ZAG'!AP91,'Vervolg ZAG'!AU91,'Vervolg ZAG'!AZ91)/(COUNTIF('Vervolg ZAG'!B91:'Vervolg ZAG'!AU91,0)+COUNTIF('Vervolg ZAG'!B91:'Vervolg ZAG'!AU91,1))</f>
        <v>#DIV/0!</v>
      </c>
      <c r="H91" s="8"/>
      <c r="K91" s="20" t="s">
        <v>131</v>
      </c>
      <c r="L91" s="21"/>
      <c r="M91" s="22"/>
    </row>
    <row r="92" spans="1:13" ht="23.25" thickBot="1" x14ac:dyDescent="0.3">
      <c r="A92" s="3" t="s">
        <v>126</v>
      </c>
      <c r="B92" s="44" t="e">
        <f>SUM('Intake ZAG'!B92,'Intake ZAG'!G92,'Intake ZAG'!L92,'Intake ZAG'!Q92,'Intake ZAG'!V92,'Intake ZAG'!AA92,'Intake ZAG'!AF92,'Intake ZAG'!AK92,'Intake ZAG'!AP92,'Intake ZAG'!AU92)/(COUNTIF('Intake ZAG'!B92:'Intake ZAG'!AU92,0)+COUNTIF('Intake ZAG'!B92:'Intake ZAG'!AU92,1))</f>
        <v>#DIV/0!</v>
      </c>
      <c r="C92" s="8"/>
      <c r="F92" s="10" t="s">
        <v>143</v>
      </c>
      <c r="G92" s="52" t="e">
        <f>SUM('Vervolg ZAG'!B92,'Vervolg ZAG'!G92,'Vervolg ZAG'!L92,'Vervolg ZAG'!Q92,'Vervolg ZAG'!V92,'Vervolg ZAG'!AA92,'Vervolg ZAG'!AF92,'Vervolg ZAG'!AK92,'Vervolg ZAG'!AP92,'Vervolg ZAG'!AU92,'Vervolg ZAG'!AZ92)/(COUNTIF('Vervolg ZAG'!B92:'Vervolg ZAG'!AU92,0)+COUNTIF('Vervolg ZAG'!B92:'Vervolg ZAG'!AU92,1))</f>
        <v>#DIV/0!</v>
      </c>
      <c r="H92" s="8"/>
      <c r="K92" s="1" t="s">
        <v>7</v>
      </c>
      <c r="L92" s="2" t="s">
        <v>8</v>
      </c>
      <c r="M92" s="2" t="s">
        <v>9</v>
      </c>
    </row>
    <row r="93" spans="1:13" ht="23.25" thickBot="1" x14ac:dyDescent="0.3">
      <c r="A93" s="3" t="s">
        <v>127</v>
      </c>
      <c r="B93" s="44" t="e">
        <f>SUM('Intake ZAG'!B93,'Intake ZAG'!G93,'Intake ZAG'!L93,'Intake ZAG'!Q93,'Intake ZAG'!V93,'Intake ZAG'!AA93,'Intake ZAG'!AF93,'Intake ZAG'!AK93,'Intake ZAG'!AP93,'Intake ZAG'!AU93)/(COUNTIF('Intake ZAG'!B93:'Intake ZAG'!AU93,0)+COUNTIF('Intake ZAG'!B93:'Intake ZAG'!AU93,1))</f>
        <v>#DIV/0!</v>
      </c>
      <c r="C93" s="8"/>
      <c r="F93" s="3" t="s">
        <v>144</v>
      </c>
      <c r="G93" s="52" t="e">
        <f>SUM('Vervolg ZAG'!B93,'Vervolg ZAG'!G93,'Vervolg ZAG'!L93,'Vervolg ZAG'!Q93,'Vervolg ZAG'!V93,'Vervolg ZAG'!AA93,'Vervolg ZAG'!AF93,'Vervolg ZAG'!AK93,'Vervolg ZAG'!AP93,'Vervolg ZAG'!AU93,'Vervolg ZAG'!AZ93)/(COUNTIF('Vervolg ZAG'!B93:'Vervolg ZAG'!AU93,0)+COUNTIF('Vervolg ZAG'!B93:'Vervolg ZAG'!AU93,1))</f>
        <v>#DIV/0!</v>
      </c>
      <c r="H93" s="8"/>
      <c r="K93" s="3" t="s">
        <v>132</v>
      </c>
      <c r="L93" s="51" t="e">
        <f>SUM('Ontslag ZAG'!B93,'Ontslag ZAG'!G93,'Ontslag ZAG'!L93,'Ontslag ZAG'!Q93,'Ontslag ZAG'!V93,'Ontslag ZAG'!AA93,'Ontslag ZAG'!AF93,'Ontslag ZAG'!AK93,'Ontslag ZAG'!AP93,'Ontslag ZAG'!AU93,'Ontslag ZAG'!AZ93,'Ontslag ZAG'!BE93)/(COUNTIF('Ontslag ZAG'!B93:'Ontslag ZAG'!AU93,0)+COUNTIF('Ontslag ZAG'!B93:'Ontslag ZAG'!AU93,1))</f>
        <v>#DIV/0!</v>
      </c>
      <c r="M93" s="17"/>
    </row>
    <row r="94" spans="1:13" ht="23.25" thickBot="1" x14ac:dyDescent="0.3">
      <c r="A94" s="3" t="s">
        <v>128</v>
      </c>
      <c r="B94" s="44" t="e">
        <f>SUM('Intake ZAG'!B94,'Intake ZAG'!G94,'Intake ZAG'!L94,'Intake ZAG'!Q94,'Intake ZAG'!V94,'Intake ZAG'!AA94,'Intake ZAG'!AF94,'Intake ZAG'!AK94,'Intake ZAG'!AP94,'Intake ZAG'!AU94)/(COUNTIF('Intake ZAG'!B94:'Intake ZAG'!AU94,0)+COUNTIF('Intake ZAG'!B94:'Intake ZAG'!AU94,1))</f>
        <v>#DIV/0!</v>
      </c>
      <c r="C94" s="8"/>
      <c r="F94" s="3" t="s">
        <v>145</v>
      </c>
      <c r="G94" s="52" t="e">
        <f>SUM('Vervolg ZAG'!B94,'Vervolg ZAG'!G94,'Vervolg ZAG'!L94,'Vervolg ZAG'!Q94,'Vervolg ZAG'!V94,'Vervolg ZAG'!AA94,'Vervolg ZAG'!AF94,'Vervolg ZAG'!AK94,'Vervolg ZAG'!AP94,'Vervolg ZAG'!AU94,'Vervolg ZAG'!AZ94)/(COUNTIF('Vervolg ZAG'!B94:'Vervolg ZAG'!AU94,0)+COUNTIF('Vervolg ZAG'!B94:'Vervolg ZAG'!AU94,1))</f>
        <v>#DIV/0!</v>
      </c>
      <c r="H94" s="8"/>
      <c r="K94" s="3" t="s">
        <v>133</v>
      </c>
      <c r="L94" s="51" t="e">
        <f>SUM('Ontslag ZAG'!B94,'Ontslag ZAG'!G94,'Ontslag ZAG'!L94,'Ontslag ZAG'!Q94,'Ontslag ZAG'!V94,'Ontslag ZAG'!AA94,'Ontslag ZAG'!AF94,'Ontslag ZAG'!AK94,'Ontslag ZAG'!AP94,'Ontslag ZAG'!AU94,'Ontslag ZAG'!AZ94,'Ontslag ZAG'!BE94)/(COUNTIF('Ontslag ZAG'!B94:'Ontslag ZAG'!AU94,0)+COUNTIF('Ontslag ZAG'!B94:'Ontslag ZAG'!AU94,1))</f>
        <v>#DIV/0!</v>
      </c>
      <c r="M94" s="8"/>
    </row>
    <row r="95" spans="1:13" ht="23.25" thickBot="1" x14ac:dyDescent="0.3">
      <c r="A95" s="3" t="s">
        <v>129</v>
      </c>
      <c r="B95" s="44" t="e">
        <f>SUM('Intake ZAG'!B95,'Intake ZAG'!G95,'Intake ZAG'!L95,'Intake ZAG'!Q95,'Intake ZAG'!V95,'Intake ZAG'!AA95,'Intake ZAG'!AF95,'Intake ZAG'!AK95,'Intake ZAG'!AP95,'Intake ZAG'!AU95)/(COUNTIF('Intake ZAG'!B95:'Intake ZAG'!AU95,0)+COUNTIF('Intake ZAG'!B95:'Intake ZAG'!AU95,1))</f>
        <v>#DIV/0!</v>
      </c>
      <c r="C95" s="8"/>
      <c r="F95" s="3" t="s">
        <v>146</v>
      </c>
      <c r="G95" s="52" t="e">
        <f>SUM('Vervolg ZAG'!B95,'Vervolg ZAG'!G95,'Vervolg ZAG'!L95,'Vervolg ZAG'!Q95,'Vervolg ZAG'!V95,'Vervolg ZAG'!AA95,'Vervolg ZAG'!AF95,'Vervolg ZAG'!AK95,'Vervolg ZAG'!AP95,'Vervolg ZAG'!AU95,'Vervolg ZAG'!AZ95)/(COUNTIF('Vervolg ZAG'!B95:'Vervolg ZAG'!AU95,0)+COUNTIF('Vervolg ZAG'!B95:'Vervolg ZAG'!AU95,1))</f>
        <v>#DIV/0!</v>
      </c>
      <c r="H95" s="3"/>
      <c r="K95" s="3" t="s">
        <v>134</v>
      </c>
      <c r="L95" s="51" t="e">
        <f>SUM('Ontslag ZAG'!B95,'Ontslag ZAG'!G95,'Ontslag ZAG'!L95,'Ontslag ZAG'!Q95,'Ontslag ZAG'!V95,'Ontslag ZAG'!AA95,'Ontslag ZAG'!AF95,'Ontslag ZAG'!AK95,'Ontslag ZAG'!AP95,'Ontslag ZAG'!AU95,'Ontslag ZAG'!AZ95,'Ontslag ZAG'!BE95)/(COUNTIF('Ontslag ZAG'!B95:'Ontslag ZAG'!AU95,0)+COUNTIF('Ontslag ZAG'!B95:'Ontslag ZAG'!AU95,1))</f>
        <v>#DIV/0!</v>
      </c>
      <c r="M95" s="8"/>
    </row>
    <row r="96" spans="1:13" ht="23.25" thickBot="1" x14ac:dyDescent="0.3">
      <c r="A96" s="3" t="s">
        <v>130</v>
      </c>
      <c r="B96" s="44" t="e">
        <f>SUM('Intake ZAG'!B96,'Intake ZAG'!G96,'Intake ZAG'!L96,'Intake ZAG'!Q96,'Intake ZAG'!V96,'Intake ZAG'!AA96,'Intake ZAG'!AF96,'Intake ZAG'!AK96,'Intake ZAG'!AP96,'Intake ZAG'!AU96)/(COUNTIF('Intake ZAG'!B96:'Intake ZAG'!AU96,0)+COUNTIF('Intake ZAG'!B96:'Intake ZAG'!AU96,1))</f>
        <v>#DIV/0!</v>
      </c>
      <c r="C96" s="3"/>
      <c r="K96" s="3" t="s">
        <v>135</v>
      </c>
      <c r="L96" s="51" t="e">
        <f>SUM('Ontslag ZAG'!B96,'Ontslag ZAG'!G96,'Ontslag ZAG'!L96,'Ontslag ZAG'!Q96,'Ontslag ZAG'!V96,'Ontslag ZAG'!AA96,'Ontslag ZAG'!AF96,'Ontslag ZAG'!AK96,'Ontslag ZAG'!AP96,'Ontslag ZAG'!AU96,'Ontslag ZAG'!AZ96,'Ontslag ZAG'!BE96)/(COUNTIF('Ontslag ZAG'!B96:'Ontslag ZAG'!AU96,0)+COUNTIF('Ontslag ZAG'!B96:'Ontslag ZAG'!AU96,1))</f>
        <v>#DIV/0!</v>
      </c>
      <c r="M96" s="8"/>
    </row>
    <row r="97" spans="11:13" ht="15.75" thickBot="1" x14ac:dyDescent="0.3">
      <c r="K97" s="3" t="s">
        <v>136</v>
      </c>
      <c r="L97" s="51" t="e">
        <f>SUM('Ontslag ZAG'!B97,'Ontslag ZAG'!G97,'Ontslag ZAG'!L97,'Ontslag ZAG'!Q97,'Ontslag ZAG'!V97,'Ontslag ZAG'!AA97,'Ontslag ZAG'!AF97,'Ontslag ZAG'!AK97,'Ontslag ZAG'!AP97,'Ontslag ZAG'!AU97,'Ontslag ZAG'!AZ97,'Ontslag ZAG'!BE97)/(COUNTIF('Ontslag ZAG'!B97:'Ontslag ZAG'!AU97,0)+COUNTIF('Ontslag ZAG'!B97:'Ontslag ZAG'!AU97,1))</f>
        <v>#DIV/0!</v>
      </c>
      <c r="M97" s="8"/>
    </row>
    <row r="98" spans="11:13" ht="23.25" thickBot="1" x14ac:dyDescent="0.3">
      <c r="K98" s="3" t="s">
        <v>137</v>
      </c>
      <c r="L98" s="51" t="e">
        <f>SUM('Ontslag ZAG'!B98,'Ontslag ZAG'!G98,'Ontslag ZAG'!L98,'Ontslag ZAG'!Q98,'Ontslag ZAG'!V98,'Ontslag ZAG'!AA98,'Ontslag ZAG'!AF98,'Ontslag ZAG'!AK98,'Ontslag ZAG'!AP98,'Ontslag ZAG'!AU98,'Ontslag ZAG'!AZ98,'Ontslag ZAG'!BE98)/(COUNTIF('Ontslag ZAG'!B98:'Ontslag ZAG'!AU98,0)+COUNTIF('Ontslag ZAG'!B98:'Ontslag ZAG'!AU98,1))</f>
        <v>#DIV/0!</v>
      </c>
      <c r="M98" s="8"/>
    </row>
    <row r="99" spans="11:13" ht="15.75" thickBot="1" x14ac:dyDescent="0.3">
      <c r="K99" s="3" t="s">
        <v>138</v>
      </c>
      <c r="L99" s="51" t="e">
        <f>SUM('Ontslag ZAG'!B99,'Ontslag ZAG'!G99,'Ontslag ZAG'!L99,'Ontslag ZAG'!Q99,'Ontslag ZAG'!V99,'Ontslag ZAG'!AA99,'Ontslag ZAG'!AF99,'Ontslag ZAG'!AK99,'Ontslag ZAG'!AP99,'Ontslag ZAG'!AU99,'Ontslag ZAG'!AZ99,'Ontslag ZAG'!BE99)/(COUNTIF('Ontslag ZAG'!B99:'Ontslag ZAG'!AU99,0)+COUNTIF('Ontslag ZAG'!B99:'Ontslag ZAG'!AU99,1))</f>
        <v>#DIV/0!</v>
      </c>
      <c r="M99" s="8"/>
    </row>
    <row r="100" spans="11:13" x14ac:dyDescent="0.25">
      <c r="K100" s="8" t="s">
        <v>139</v>
      </c>
      <c r="L100" s="45"/>
      <c r="M100" s="8"/>
    </row>
    <row r="101" spans="11:13" x14ac:dyDescent="0.25">
      <c r="K101" s="9" t="s">
        <v>140</v>
      </c>
      <c r="L101" s="50" t="e">
        <f>SUM('Ontslag ZAG'!B101,'Ontslag ZAG'!G101,'Ontslag ZAG'!L101,'Ontslag ZAG'!Q101,'Ontslag ZAG'!V101,'Ontslag ZAG'!AA101,'Ontslag ZAG'!AF101,'Ontslag ZAG'!AK101,'Ontslag ZAG'!AP101,'Ontslag ZAG'!AU101,'Ontslag ZAG'!AZ101,'Ontslag ZAG'!BE101)/(COUNTIF('Ontslag ZAG'!B101:'Ontslag ZAG'!AU101,0)+COUNTIF('Ontslag ZAG'!B101:'Ontslag ZAG'!AU101,1))</f>
        <v>#DIV/0!</v>
      </c>
      <c r="M101" s="8"/>
    </row>
    <row r="102" spans="11:13" x14ac:dyDescent="0.25">
      <c r="K102" s="9" t="s">
        <v>141</v>
      </c>
      <c r="L102" s="50" t="e">
        <f>SUM('Ontslag ZAG'!B102,'Ontslag ZAG'!G102,'Ontslag ZAG'!L102,'Ontslag ZAG'!Q102,'Ontslag ZAG'!V102,'Ontslag ZAG'!AA102,'Ontslag ZAG'!AF102,'Ontslag ZAG'!AK102,'Ontslag ZAG'!AP102,'Ontslag ZAG'!AU102,'Ontslag ZAG'!AZ102,'Ontslag ZAG'!BE102)/(COUNTIF('Ontslag ZAG'!B102:'Ontslag ZAG'!AU102,0)+COUNTIF('Ontslag ZAG'!B102:'Ontslag ZAG'!AU102,1))</f>
        <v>#DIV/0!</v>
      </c>
      <c r="M102" s="8"/>
    </row>
    <row r="103" spans="11:13" x14ac:dyDescent="0.25">
      <c r="K103" s="9" t="s">
        <v>142</v>
      </c>
      <c r="L103" s="50" t="e">
        <f>SUM('Ontslag ZAG'!B103,'Ontslag ZAG'!G103,'Ontslag ZAG'!L103,'Ontslag ZAG'!Q103,'Ontslag ZAG'!V103,'Ontslag ZAG'!AA103,'Ontslag ZAG'!AF103,'Ontslag ZAG'!AK103,'Ontslag ZAG'!AP103,'Ontslag ZAG'!AU103,'Ontslag ZAG'!AZ103,'Ontslag ZAG'!BE103)/(COUNTIF('Ontslag ZAG'!B103:'Ontslag ZAG'!AU103,0)+COUNTIF('Ontslag ZAG'!B103:'Ontslag ZAG'!AU103,1))</f>
        <v>#DIV/0!</v>
      </c>
      <c r="M103" s="8"/>
    </row>
    <row r="104" spans="11:13" ht="15.75" thickBot="1" x14ac:dyDescent="0.3">
      <c r="K104" s="10" t="s">
        <v>143</v>
      </c>
      <c r="L104" s="51" t="e">
        <f>SUM('Ontslag ZAG'!B104,'Ontslag ZAG'!G104,'Ontslag ZAG'!L104,'Ontslag ZAG'!Q104,'Ontslag ZAG'!V104,'Ontslag ZAG'!AA104,'Ontslag ZAG'!AF104,'Ontslag ZAG'!AK104,'Ontslag ZAG'!AP104,'Ontslag ZAG'!AU104,'Ontslag ZAG'!AZ104,'Ontslag ZAG'!BE104)/(COUNTIF('Ontslag ZAG'!B104:'Ontslag ZAG'!AU104,0)+COUNTIF('Ontslag ZAG'!B104:'Ontslag ZAG'!AU104,1))</f>
        <v>#DIV/0!</v>
      </c>
      <c r="M104" s="8"/>
    </row>
    <row r="105" spans="11:13" ht="15.75" thickBot="1" x14ac:dyDescent="0.3">
      <c r="K105" s="3" t="s">
        <v>144</v>
      </c>
      <c r="L105" s="51" t="e">
        <f>SUM('Ontslag ZAG'!B105,'Ontslag ZAG'!G105,'Ontslag ZAG'!L105,'Ontslag ZAG'!Q105,'Ontslag ZAG'!V105,'Ontslag ZAG'!AA105,'Ontslag ZAG'!AF105,'Ontslag ZAG'!AK105,'Ontslag ZAG'!AP105,'Ontslag ZAG'!AU105,'Ontslag ZAG'!AZ105,'Ontslag ZAG'!BE105)/(COUNTIF('Ontslag ZAG'!B105:'Ontslag ZAG'!AU105,0)+COUNTIF('Ontslag ZAG'!B105:'Ontslag ZAG'!AU105,1))</f>
        <v>#DIV/0!</v>
      </c>
      <c r="M105" s="8"/>
    </row>
    <row r="106" spans="11:13" ht="15.75" thickBot="1" x14ac:dyDescent="0.3">
      <c r="K106" s="3" t="s">
        <v>145</v>
      </c>
      <c r="L106" s="51" t="e">
        <f>SUM('Ontslag ZAG'!B106,'Ontslag ZAG'!G106,'Ontslag ZAG'!L106,'Ontslag ZAG'!Q106,'Ontslag ZAG'!V106,'Ontslag ZAG'!AA106,'Ontslag ZAG'!AF106,'Ontslag ZAG'!AK106,'Ontslag ZAG'!AP106,'Ontslag ZAG'!AU106,'Ontslag ZAG'!AZ106,'Ontslag ZAG'!BE106)/(COUNTIF('Ontslag ZAG'!B106:'Ontslag ZAG'!AU106,0)+COUNTIF('Ontslag ZAG'!B106:'Ontslag ZAG'!AU106,1))</f>
        <v>#DIV/0!</v>
      </c>
      <c r="M106" s="8"/>
    </row>
    <row r="107" spans="11:13" ht="15.75" thickBot="1" x14ac:dyDescent="0.3">
      <c r="K107" s="3" t="s">
        <v>146</v>
      </c>
      <c r="L107" s="51" t="e">
        <f>SUM('Ontslag ZAG'!B107,'Ontslag ZAG'!G107,'Ontslag ZAG'!L107,'Ontslag ZAG'!Q107,'Ontslag ZAG'!V107,'Ontslag ZAG'!AA107,'Ontslag ZAG'!AF107,'Ontslag ZAG'!AK107,'Ontslag ZAG'!AP107,'Ontslag ZAG'!AU107,'Ontslag ZAG'!AZ107,'Ontslag ZAG'!BE107)/(COUNTIF('Ontslag ZAG'!B107:'Ontslag ZAG'!AU107,0)+COUNTIF('Ontslag ZAG'!B107:'Ontslag ZAG'!AU107,1))</f>
        <v>#DIV/0!</v>
      </c>
      <c r="M107" s="3"/>
    </row>
  </sheetData>
  <mergeCells count="3">
    <mergeCell ref="A21:C21"/>
    <mergeCell ref="F21:H21"/>
    <mergeCell ref="K21:M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Algemene informatie</vt:lpstr>
      <vt:lpstr>Intake ZAG</vt:lpstr>
      <vt:lpstr>Vervolg ZAG</vt:lpstr>
      <vt:lpstr>Ontslag ZAG</vt:lpstr>
      <vt:lpstr>Resultaten</vt:lpstr>
    </vt:vector>
  </TitlesOfParts>
  <Company>Avans Hogeschool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Peeters</dc:creator>
  <cp:lastModifiedBy>Gonne-Marieke Kroon-Lamers</cp:lastModifiedBy>
  <dcterms:created xsi:type="dcterms:W3CDTF">2017-03-27T12:48:51Z</dcterms:created>
  <dcterms:modified xsi:type="dcterms:W3CDTF">2018-07-01T19:25:11Z</dcterms:modified>
</cp:coreProperties>
</file>