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autoCompressPictures="0"/>
  <mc:AlternateContent xmlns:mc="http://schemas.openxmlformats.org/markup-compatibility/2006">
    <mc:Choice Requires="x15">
      <x15ac:absPath xmlns:x15ac="http://schemas.microsoft.com/office/spreadsheetml/2010/11/ac" url="/Users/jacotakkenkampmacbookpor/Dropbox (Stichting CCAF)/Stichting CCAF/Stichting CCAF/Audits/Documenten voorbereiding teams/documenten Forensisch/"/>
    </mc:Choice>
  </mc:AlternateContent>
  <xr:revisionPtr revIDLastSave="0" documentId="13_ncr:1_{6B59E213-C282-FB43-9A4F-D78FFFB69EC9}" xr6:coauthVersionLast="43" xr6:coauthVersionMax="43" xr10:uidLastSave="{00000000-0000-0000-0000-000000000000}"/>
  <workbookProtection workbookPassword="DEAB" lockStructure="1"/>
  <bookViews>
    <workbookView xWindow="0" yWindow="0" windowWidth="33600" windowHeight="21000" xr2:uid="{00000000-000D-0000-FFFF-FFFF00000000}"/>
  </bookViews>
  <sheets>
    <sheet name="Achtergrondinformatielijst" sheetId="1" r:id="rId1"/>
    <sheet name="Lijsten" sheetId="3" r:id="rId2"/>
  </sheets>
  <externalReferences>
    <externalReference r:id="rId3"/>
  </externalReferences>
  <definedNames>
    <definedName name="_3.__Inzetbaar_als">OFFSET(Lijsten!$A$1,1,0,COUNTA(Lijsten!$C:$C)-1,1)</definedName>
    <definedName name="JaNee">Lijsten!$A$1</definedName>
    <definedName name="Lijst39Wachtlijst">OFFSET(Lijsten!$C$1,1,0,COUNTA(Lijsten!$C:$C)-1,1)</definedName>
    <definedName name="LijstJaNee">OFFSET(Lijsten!$A$1,1,0,COUNTA(Lijsten!$A:$A)-1,1)</definedName>
    <definedName name="LijstVerpleegkundige">OFFSET([1]Lijsten!$E$1,1,0,COUNTA([1]Lijsten!$E:$E)-1,1)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36" i="1" l="1"/>
  <c r="C40" i="1"/>
  <c r="R37" i="1" s="1"/>
  <c r="R40" i="1" s="1"/>
  <c r="H54" i="1"/>
  <c r="H55" i="1" s="1"/>
  <c r="H59" i="1" s="1"/>
  <c r="C82" i="1"/>
  <c r="R39" i="1" l="1"/>
</calcChain>
</file>

<file path=xl/sharedStrings.xml><?xml version="1.0" encoding="utf-8"?>
<sst xmlns="http://schemas.openxmlformats.org/spreadsheetml/2006/main" count="305" uniqueCount="200">
  <si>
    <t>fte</t>
  </si>
  <si>
    <t>medewerkers</t>
  </si>
  <si>
    <t>ratio pat/fte</t>
  </si>
  <si>
    <t>teamverband</t>
  </si>
  <si>
    <t>3.</t>
  </si>
  <si>
    <t>Aantal:</t>
  </si>
  <si>
    <t>1.</t>
  </si>
  <si>
    <t>Naam aanbieder:</t>
  </si>
  <si>
    <t>Vertaalde waarde</t>
    <phoneticPr fontId="5" type="noConversion"/>
  </si>
  <si>
    <t>Ja</t>
    <phoneticPr fontId="5" type="noConversion"/>
  </si>
  <si>
    <t>Nee</t>
    <phoneticPr fontId="5" type="noConversion"/>
  </si>
  <si>
    <t>39.  Wachtlijst</t>
    <phoneticPr fontId="5" type="noConversion"/>
  </si>
  <si>
    <t>1. De wachtlijst is langer dan 4 maanden.</t>
    <phoneticPr fontId="5" type="noConversion"/>
  </si>
  <si>
    <t xml:space="preserve">2. &lt;4 maanden </t>
    <phoneticPr fontId="5" type="noConversion"/>
  </si>
  <si>
    <t xml:space="preserve">3. &lt;3 maanden </t>
    <phoneticPr fontId="5" type="noConversion"/>
  </si>
  <si>
    <t xml:space="preserve">4. &lt;2 maanden </t>
    <phoneticPr fontId="5" type="noConversion"/>
  </si>
  <si>
    <t>5. &lt;1 maand</t>
    <phoneticPr fontId="5" type="noConversion"/>
  </si>
  <si>
    <t>Aantal cliënten van het team opgenomen:</t>
  </si>
  <si>
    <t xml:space="preserve">Hoeveel cliënten zijn er in het afgelopen half jaar bij het team in zorg genomen? </t>
  </si>
  <si>
    <t>Per maand:</t>
  </si>
  <si>
    <t>Huisarts</t>
  </si>
  <si>
    <t>Ander (F)ACT team</t>
  </si>
  <si>
    <t>Overige</t>
  </si>
  <si>
    <t>Aantal</t>
  </si>
  <si>
    <t>Totaal</t>
  </si>
  <si>
    <t>20.</t>
  </si>
  <si>
    <t>2.</t>
  </si>
  <si>
    <t>4.</t>
  </si>
  <si>
    <t>5.</t>
  </si>
  <si>
    <t>27.</t>
  </si>
  <si>
    <t>Psycholoog</t>
  </si>
  <si>
    <t>Psychiater</t>
  </si>
  <si>
    <t>Teamleider</t>
  </si>
  <si>
    <t>Ervaringswerker</t>
  </si>
  <si>
    <t>Verpleegkundige</t>
  </si>
  <si>
    <t>Overig:</t>
  </si>
  <si>
    <t>40.</t>
  </si>
  <si>
    <t>39.</t>
  </si>
  <si>
    <t>35.</t>
  </si>
  <si>
    <t>33.</t>
  </si>
  <si>
    <t xml:space="preserve">TEAM-naam: </t>
  </si>
  <si>
    <t>AUDITOREN:</t>
  </si>
  <si>
    <t>DATUM:</t>
  </si>
  <si>
    <t>Team X</t>
  </si>
  <si>
    <t>7.</t>
  </si>
  <si>
    <t>8.</t>
  </si>
  <si>
    <t>9.</t>
  </si>
  <si>
    <t>10.</t>
  </si>
  <si>
    <t>11.</t>
  </si>
  <si>
    <t>12.</t>
  </si>
  <si>
    <t>21.</t>
  </si>
  <si>
    <t>22.</t>
  </si>
  <si>
    <t>23.</t>
  </si>
  <si>
    <t>24.</t>
  </si>
  <si>
    <t>25.</t>
  </si>
  <si>
    <t>26.</t>
  </si>
  <si>
    <t>28.</t>
  </si>
  <si>
    <t>1. De wachtlijst is langer dan 4 maanden.</t>
  </si>
  <si>
    <t>JaNee</t>
  </si>
  <si>
    <t>Ja</t>
  </si>
  <si>
    <t>Aantal jaar in dienst van het team</t>
  </si>
  <si>
    <t>Caseload per med. (dossierh.)</t>
  </si>
  <si>
    <t>fte in dienst van het team</t>
  </si>
  <si>
    <t>Functie/discipline (hoogst afgeronde opleiding)</t>
  </si>
  <si>
    <t>Aantal 20 jaar of ouder</t>
  </si>
  <si>
    <t>Aantal SMI van 20 jaar of ouder:</t>
  </si>
  <si>
    <t>aantal team-leden:</t>
  </si>
  <si>
    <t>totaal fte:</t>
  </si>
  <si>
    <t>caseload:</t>
  </si>
  <si>
    <t xml:space="preserve">Bestaansduur van het team (in maanden) </t>
  </si>
  <si>
    <t>Aantal FTE:</t>
  </si>
  <si>
    <t>Aantal medewerkers:</t>
  </si>
  <si>
    <t>FTE</t>
  </si>
  <si>
    <t>Uren in opleiding p/w</t>
  </si>
  <si>
    <t>Ook werkzaam bij:</t>
  </si>
  <si>
    <t>Aantal cliënten op de wachtlijst:</t>
  </si>
  <si>
    <t>15.</t>
  </si>
  <si>
    <t xml:space="preserve">Beschrijf in de tabel hieronder de in- en exclusiecriteria voor de cliënten van uw team. </t>
  </si>
  <si>
    <t>16.</t>
  </si>
  <si>
    <t>Suicide</t>
  </si>
  <si>
    <t>17.</t>
  </si>
  <si>
    <t>Aantal cliënten opgenomen in de GGZ/PAAZ/GAAZ in afgelopen 6 maanden (vrijwillig/onvrijwillig).</t>
  </si>
  <si>
    <t>%</t>
  </si>
  <si>
    <t>18.</t>
  </si>
  <si>
    <t>Hoeveel % van de cliënten zitten in detentie?</t>
  </si>
  <si>
    <t>19.</t>
  </si>
  <si>
    <t>% cliënten met een forensische titel:</t>
  </si>
  <si>
    <t>% cliënten met persoonlijkheidsproblematiek:</t>
  </si>
  <si>
    <t>% cliënten met psychiatrische én verslavingsdiagnose:</t>
  </si>
  <si>
    <t xml:space="preserve">% cliënten met psychotische stoornis: </t>
  </si>
  <si>
    <t>% cliënten met een BOPZ/WvGGZ maatregel:</t>
  </si>
  <si>
    <t>% cliënten met een LVB:</t>
  </si>
  <si>
    <t>Hoeveel % van de cliënten is onder de 18 jaar?</t>
  </si>
  <si>
    <t>Hoeveel % van de cliënten is boven de 65 jaar?</t>
  </si>
  <si>
    <t>Welke sociale (multi)media, eHealth/mHealth en gezondheidstechnologische interventies worden ingezet?</t>
  </si>
  <si>
    <t xml:space="preserve">Naam interventie </t>
  </si>
  <si>
    <t>29.</t>
  </si>
  <si>
    <t>30.</t>
  </si>
  <si>
    <t>31.</t>
  </si>
  <si>
    <t>32.</t>
  </si>
  <si>
    <t xml:space="preserve">In netwerk (structurele samenwerking) </t>
  </si>
  <si>
    <t>34.</t>
  </si>
  <si>
    <t>36.</t>
  </si>
  <si>
    <t>37.</t>
  </si>
  <si>
    <t>38.</t>
  </si>
  <si>
    <t>Het team biedt……</t>
  </si>
  <si>
    <t>AIOS</t>
  </si>
  <si>
    <t>Trajectbegeleider</t>
  </si>
  <si>
    <t>Jan jansen</t>
  </si>
  <si>
    <t>Graag willen we met behulp van deze vragenlijst achtergrondinformatie verzamelen om ons goed te kunnen voorbereiden op het bezoek aan uw team. Tijdens het interview komen we nog terug op de onderstaande gegevens. 
Denkt u er ook nog aan om de 5 brieven / e-mails aan te leveren van belangrijke ketenpartners? 
Bij voorbaat dank voor uw medewerking!</t>
  </si>
  <si>
    <t>cliënten</t>
  </si>
  <si>
    <t>Geschatte caseload per F-ACT team:</t>
  </si>
  <si>
    <t>Aantals cliënten in caseload</t>
  </si>
  <si>
    <t>Bereik</t>
  </si>
  <si>
    <t>Aantal inwoners</t>
  </si>
  <si>
    <t>Aantal andere F-ACT teams in regio:</t>
  </si>
  <si>
    <t>% van de face-to-face contacten extern:</t>
  </si>
  <si>
    <t>Verpleegkundigen</t>
  </si>
  <si>
    <t>Verpleegkundig specialist</t>
  </si>
  <si>
    <t>SPV</t>
  </si>
  <si>
    <t>HBO verpleegkundige</t>
  </si>
  <si>
    <t>MBO verpleegkundige</t>
  </si>
  <si>
    <r>
      <t>Alvast hartelijk bedankt voor uw medewerking! 
U kunt de ingevulde lijst uiterlijk</t>
    </r>
    <r>
      <rPr>
        <b/>
        <u/>
        <sz val="9"/>
        <color rgb="FF000000"/>
        <rFont val="Calibri"/>
        <family val="2"/>
        <scheme val="minor"/>
      </rPr>
      <t xml:space="preserve"> 3 weken voor de audit</t>
    </r>
    <r>
      <rPr>
        <sz val="9"/>
        <color rgb="FF000000"/>
        <rFont val="Calibri"/>
        <family val="2"/>
        <scheme val="minor"/>
      </rPr>
      <t xml:space="preserve"> terugsturen naar het CCAF: 
- Gonne-Marieke Kroon-Lamers: g.kroon-lamers@ccaf.nl  en
- Charlotte Bal: c.bal@ccaf.nl
U kunt uiteraard met vragen naar aanleiding van dit formulier ook bij hen terecht. </t>
    </r>
  </si>
  <si>
    <t>Aantal dagdelen scholing</t>
  </si>
  <si>
    <t>Hoeveel cliënten heeft het team op dit moment in zorg?</t>
  </si>
  <si>
    <t>3.  Inzetbaar als</t>
  </si>
  <si>
    <t>6.</t>
  </si>
  <si>
    <t>psychiater</t>
  </si>
  <si>
    <t>psycholoog</t>
  </si>
  <si>
    <t>ervaringsdeskundige</t>
  </si>
  <si>
    <t>maatschappelijk werker / SPD</t>
  </si>
  <si>
    <t>verpleegkundige HBO</t>
  </si>
  <si>
    <t>verpleegkundige MBO</t>
  </si>
  <si>
    <t>verslavingsdeskundige</t>
  </si>
  <si>
    <t>arbeidsdeskundige</t>
  </si>
  <si>
    <t>rehabilitatie- / LVB-specialist</t>
  </si>
  <si>
    <t>Nee</t>
  </si>
  <si>
    <t>Inclusiecriteria</t>
  </si>
  <si>
    <t>Exclusiecriteria</t>
  </si>
  <si>
    <t>Het team biedt psychiatrische interventies (beschrijf de interventie, welk teamlid hier aandachtsfunctionaris voor is en geef een schatting hoeveel % van de caseload hier gebruik van maakt).</t>
  </si>
  <si>
    <t>Interventie in kernteam (direct aanstuurbaar)</t>
  </si>
  <si>
    <t>Aandachtsfunctionaris</t>
  </si>
  <si>
    <t>% van de caseload maakt hier gebruik van</t>
  </si>
  <si>
    <t>Het team biedt psychologische interventies, waaronder traumabehandeling. (beschrijf de interventie, welk teamlid hier aandachtsfunctionaris voor is en geef een schatting hoeveel % van de caseload hier gebruik van maakt)</t>
  </si>
  <si>
    <t>Het team biedt ervarings- en familie-ervaringsdeskundigheid.  (beschrijf de interventie, welk teamlid hier aandachtsfunctionaris voor is en geef een schatting hoeveel % van de caseload hier gebruik van maakt)</t>
  </si>
  <si>
    <t>Het team biedt systeemtherapie.  (beschrijf de interventie, welk teamlid hier aandachtsfunctionaris voor is en geef een schatting hoeveel % van de caseload hier gebruik van maakt)</t>
  </si>
  <si>
    <t>Het team kan beschikken over orthopedagogische of kinder- en jeugdpsychologische/psychiatrische kennis en/of interventies.  (beschrijf de interventie, welk teamlid hier aandachtsfunctionaris voor is en geef een schatting hoeveel % van de caseload hier gebruik van maakt)</t>
  </si>
  <si>
    <t>Het team kan beschikken over toeleiding naar werk en scholing.  (beschrijf de interventie, welk teamlid hier aandachtsfunctionaris voor is en geef een schatting hoeveel % van de caseload hier gebruik van maakt)</t>
  </si>
  <si>
    <t>Het team kan beschikken over kennis en interventies m.b.t. verslaving.  (beschrijf de interventie, welk teamlid hier aandachtsfunctionaris voor is en geef een schatting hoeveel % van de caseload hier gebruik van maakt)</t>
  </si>
  <si>
    <t>Het team kan beschikken over kennis en interventies m.b.t. somatiek.  (beschrijf de interventie, welk teamlid hier aandachtsfunctionaris voor is en geef een schatting hoeveel % van de caseload hier gebruik van maakt)</t>
  </si>
  <si>
    <t>Het team kan beschikken over justitiële kennis en ondersteuning.  (beschrijf de interventie, welk teamlid hier aandachtsfunctionaris voor is en geef een schatting hoeveel % van de caseload hier gebruik van maakt)</t>
  </si>
  <si>
    <t>Het team kan beschikken over LVB kennis en geschikte interventies.  (beschrijf de interventie, welk teamlid hier aandachtsfunctionaris voor is en geef een schatting hoeveel % van de caseload hier gebruik van maakt)</t>
  </si>
  <si>
    <t>Inzetbaar als:</t>
  </si>
  <si>
    <t>teamleider</t>
  </si>
  <si>
    <t>klik juiste functie aan</t>
  </si>
  <si>
    <t>Maatschappelijk w./SPH/SJD</t>
  </si>
  <si>
    <t>Gevolgde scholing, 
afgelopen jaar</t>
  </si>
  <si>
    <t>Totaal Fte:</t>
  </si>
  <si>
    <t>Bij bordbespreking? Dagen / week</t>
  </si>
  <si>
    <t>Teamlid (alleen voorletter en eerste letter van achternaam)</t>
  </si>
  <si>
    <t>Werkgebied:</t>
  </si>
  <si>
    <t>Postcode:</t>
  </si>
  <si>
    <t>Plaatsnaam:</t>
  </si>
  <si>
    <t>Andere soortgelijke aanbieders in werkgebied.
Zijn er ook andere aanbieders die zich richten op mensen met een ernstige psychiatrische aandoening? (ja/nee)</t>
  </si>
  <si>
    <t>Er zijn minimaal vier verschillende disciplines (zoals in A) aanwezig in het kernteam.</t>
  </si>
  <si>
    <t>Uitstroom afgelopen 6 maanden inclusief bestemming.
Graag specificeren naar onderstaande categorieën:</t>
  </si>
  <si>
    <t>Basis GGZ</t>
  </si>
  <si>
    <t>Opname/ BW</t>
  </si>
  <si>
    <t>Andere ambulante zorg (Buurtzorgt etc.)</t>
  </si>
  <si>
    <t>Uitgeschreven:</t>
  </si>
  <si>
    <t xml:space="preserve">In overleg met de  cliënt </t>
  </si>
  <si>
    <t xml:space="preserve">Zonder overleg met de  cliënt </t>
  </si>
  <si>
    <t>Overleden (natuurlijk)</t>
  </si>
  <si>
    <t>Overleden (niet natuurlijk)</t>
  </si>
  <si>
    <t>Uitgeschreven met bestemming:</t>
  </si>
  <si>
    <t xml:space="preserve">Doorlooptijd wachtlijst in dagen: wat is de gemiddelde duur van de wachtlijst? </t>
  </si>
  <si>
    <t>13. &amp; 14.</t>
  </si>
  <si>
    <t>% geen stabiele huisvesting?</t>
  </si>
  <si>
    <t>% Cliënten met een traject naar betaald werk?</t>
  </si>
  <si>
    <t>% cliënten met zorgmijdend gedrag:</t>
  </si>
  <si>
    <t>% van de cliënten dat 2-wekelijks door 4 of meer medewerkers van het kernteam wordt gezien:</t>
  </si>
  <si>
    <t>41.</t>
  </si>
  <si>
    <t>42.</t>
  </si>
  <si>
    <t>43.</t>
  </si>
  <si>
    <t>44.</t>
  </si>
  <si>
    <t>Het team kan beschikken over maatschappelijke ondersteuning op het gebied van wonen. (beschrijf de interventie, welk teamlid hier aandachtsfunctionaris voor is en geef een schatting hoeveel % van de caseload hier gebruik van maakt)</t>
  </si>
  <si>
    <t>45.</t>
  </si>
  <si>
    <t>Het team kan beschikken over maatschappelijke ondersteuning op het gebied van financiën. (beschrijf de interventie, welk teamlid hier aandachtsfunctionaris voor is en geef een schatting hoeveel % van de caseload hier gebruik van maakt)</t>
  </si>
  <si>
    <t>46.</t>
  </si>
  <si>
    <t>Het team kan beschikken over begeleiding op het gebied van wonen zelfzorg. (beschrijf de interventie, welk teamlid hier aandachtsfunctionaris voor is en geef een schatting hoeveel % van de caseload hier gebruik van maakt)</t>
  </si>
  <si>
    <t>47.</t>
  </si>
  <si>
    <t xml:space="preserve">Cliënt/hulpverlener ratio:
Vul in onderstaande tabel alleen de intialen van de teamleden in met bijbehorende opleiding, functie, aantal FTE in dienst van het team en werkervaring.
Het gaat hier om alle teamleden die binnen het team werken. Noteer het netto aantal FTE (inclusief opleidingstijd) dat het teamlid daadwerkelijk aan het team besteedt. 
Enkele aandachtspunten bij het invullen: 
- Personeel uit  PCT / IHT /SPITS / RIBW die worden ingeroepen t.b.v. zorgintensivering hoeft u niet op te geven als teamlid. Als zij een formele aanstelling hebben in het team moet u ze wel vermelden. 
- Externe begeleiders die geen lid zijn van het Forensisch FACT-team maar bijvoorbeeld wel (soms) bordbesprekingen bijwonen en cliënten begeleiden hoeft u niet op te geven als teamlid.
- Stagiaires hoeft u alleen te vermelden als zij minstens 1 (kalender)jaar bij het team stage lopen. 
- Vrijwilligers hoeft u alleen te vermelden als er een vrijwilligerscontract is.  
- Als een teamlid langer dan 3 maanden ziek is, graag aangeven.
- Als een teamleider leiding geeft aan meerdere teams, geeft u het aantal uur aan dat deze teamleider aan dit team besteedt. 
- Het dienstverband van een manager die geen uitvoerend (patiëntgericht)  werk verricht t.b.v. het team hoeft u niet op te nemen in de tabel. 
- Vul de personeelsvacatures in FTE in die de afgelopen twaalf maanden (of vanaf de startdatum van het team) voor het team gesteld onder de kop "Vacature".
</t>
  </si>
  <si>
    <t>Aantal inwoners: Hoeveel inwoners heeft het werkgebied van het team? 
U kunt dit eventueel berekenen op basis van de gegevens van het CBS. Ga daarvoor naar:
   o http://statline.cbs.nl/statweb/
   o zoek op: "Bevolking; geslacht, positie huishouden, viercijferige postcode, 1 januari 20xx"
   o Voer de postcodes van het werkgebied in</t>
  </si>
  <si>
    <t>Ander Forensisch (F)ACT team</t>
  </si>
  <si>
    <t>Forensische poli</t>
  </si>
  <si>
    <t>Tip voor de invoering van de gegevens in de cellen:
1. Klik op een cel in het werkblad.
2. Typ de getallen of tekst die je wilt invoeren en druk op ENTER of TAB. 
3. Als je gegevens op een nieuwe regel in een cel wilt typen, drukt je op ALT + ENTER om een regeleinde in te voeren (voor mac: Command &amp; Alt)</t>
  </si>
  <si>
    <t>Het team biedt bemoeizorginterventies. (beschrijf de interventie, welk teamlid hier aandachtsfunctionaris voor is en geef een schatting hoeveel % van de caseload hier gebruik van maakt)</t>
  </si>
  <si>
    <t>Het team biedt forensische interventies (beschrijf de interventie, welk teamlid hier aandachtsfunctionaris voor is en geef een schatting hoeveel % van de caseload hier gebruik van maakt).</t>
  </si>
  <si>
    <t>48.</t>
  </si>
  <si>
    <t>De informatie in de achtergrondinformatielijst is noodzakelijk voor Forensisch ACT-teams om een overzicht te verkrijgen van hun doelgroep (casemix) in relatie tot de context waarin de zorg geboden wordt en in relatie tot de resources waarmee de zorg geboden wordt. Het team heeft zicht op de doelgroep, zodat het team met de juiste interventies kan aansluiten bij de doelen van de individuele cliënten. De achtergrondinformatielijst wordt op deze wijze ook gebruikt door de auditoren van het CCAF ter voorbereiding op de audit. Vandaar dat deze informatie uiterlijk 3 weken voor de geplande audit in het bezit dient te zijn van het CCAF met behulp van het digitale formulier dat toegestuurd wordt als onderdeel van de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</si>
</sst>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b/>
      <sz val="10"/>
      <color rgb="FF000000"/>
      <name val="Arial"/>
      <family val="2"/>
    </font>
    <font>
      <sz val="10"/>
      <color rgb="FF000000"/>
      <name val="Verdana"/>
      <family val="2"/>
    </font>
    <font>
      <u/>
      <sz val="10"/>
      <color theme="10"/>
      <name val="Arial"/>
      <family val="2"/>
    </font>
    <font>
      <u/>
      <sz val="10"/>
      <color theme="11"/>
      <name val="Arial"/>
      <family val="2"/>
    </font>
    <font>
      <sz val="10"/>
      <color rgb="FF000000"/>
      <name val="Arial"/>
      <family val="2"/>
    </font>
    <font>
      <sz val="11"/>
      <color indexed="8"/>
      <name val="Calibri"/>
      <family val="2"/>
    </font>
    <font>
      <b/>
      <sz val="10"/>
      <color indexed="8"/>
      <name val="Verdana"/>
      <family val="2"/>
    </font>
    <font>
      <sz val="10"/>
      <color indexed="8"/>
      <name val="Verdana"/>
      <family val="2"/>
    </font>
    <font>
      <b/>
      <sz val="10"/>
      <color rgb="FF000000"/>
      <name val="Calibri"/>
      <family val="2"/>
      <scheme val="minor"/>
    </font>
    <font>
      <sz val="9"/>
      <color rgb="FF000000"/>
      <name val="Calibri"/>
      <family val="2"/>
      <scheme val="minor"/>
    </font>
    <font>
      <b/>
      <sz val="9"/>
      <color rgb="FF000000"/>
      <name val="Calibri"/>
      <family val="2"/>
      <scheme val="minor"/>
    </font>
    <font>
      <sz val="9"/>
      <color indexed="8"/>
      <name val="Calibri"/>
      <family val="2"/>
      <scheme val="minor"/>
    </font>
    <font>
      <b/>
      <i/>
      <sz val="9"/>
      <color rgb="FF000000"/>
      <name val="Calibri"/>
      <family val="2"/>
      <scheme val="minor"/>
    </font>
    <font>
      <u/>
      <sz val="9"/>
      <color rgb="FF000000"/>
      <name val="Calibri"/>
      <family val="2"/>
      <scheme val="minor"/>
    </font>
    <font>
      <b/>
      <u/>
      <sz val="9"/>
      <color rgb="FF000000"/>
      <name val="Calibri"/>
      <family val="2"/>
      <scheme val="minor"/>
    </font>
    <font>
      <sz val="9"/>
      <color indexed="205"/>
      <name val="Calibri"/>
      <family val="2"/>
      <scheme val="minor"/>
    </font>
    <font>
      <b/>
      <sz val="11"/>
      <color rgb="FF000000"/>
      <name val="Calibri"/>
      <family val="2"/>
      <scheme val="minor"/>
    </font>
    <font>
      <sz val="11"/>
      <color rgb="FF000000"/>
      <name val="Calibri"/>
      <family val="2"/>
      <scheme val="minor"/>
    </font>
    <font>
      <sz val="11"/>
      <color indexed="8"/>
      <name val="Calibri"/>
      <family val="2"/>
      <scheme val="minor"/>
    </font>
    <font>
      <b/>
      <sz val="11"/>
      <color indexed="8"/>
      <name val="Calibri"/>
      <family val="2"/>
      <scheme val="minor"/>
    </font>
    <font>
      <b/>
      <sz val="12"/>
      <color indexed="9"/>
      <name val="Calibri"/>
      <family val="2"/>
      <scheme val="minor"/>
    </font>
    <font>
      <b/>
      <sz val="9"/>
      <color indexed="8"/>
      <name val="Calibri"/>
      <family val="2"/>
      <scheme val="minor"/>
    </font>
    <font>
      <sz val="8"/>
      <color rgb="FF000000"/>
      <name val="Calibri"/>
      <family val="2"/>
      <scheme val="minor"/>
    </font>
    <font>
      <sz val="8"/>
      <color indexed="8"/>
      <name val="Calibri"/>
      <family val="2"/>
      <scheme val="minor"/>
    </font>
  </fonts>
  <fills count="12">
    <fill>
      <patternFill patternType="none"/>
    </fill>
    <fill>
      <patternFill patternType="gray125"/>
    </fill>
    <fill>
      <patternFill patternType="none"/>
    </fill>
    <fill>
      <patternFill patternType="solid">
        <fgColor theme="3" tint="0.79998168889431442"/>
        <bgColor indexed="64"/>
      </patternFill>
    </fill>
    <fill>
      <patternFill patternType="solid">
        <fgColor theme="9" tint="0.79998168889431442"/>
        <bgColor indexed="64"/>
      </patternFill>
    </fill>
    <fill>
      <patternFill patternType="solid">
        <fgColor indexed="55"/>
        <bgColor indexed="64"/>
      </patternFill>
    </fill>
    <fill>
      <patternFill patternType="solid">
        <fgColor indexed="41"/>
        <bgColor indexed="64"/>
      </patternFill>
    </fill>
    <fill>
      <patternFill patternType="solid">
        <fgColor rgb="FFFDE9D9"/>
        <bgColor rgb="FF000000"/>
      </patternFill>
    </fill>
    <fill>
      <patternFill patternType="solid">
        <fgColor theme="9" tint="0.59999389629810485"/>
        <bgColor indexed="64"/>
      </patternFill>
    </fill>
    <fill>
      <patternFill patternType="solid">
        <fgColor theme="9" tint="0.59999389629810485"/>
        <bgColor theme="9" tint="0.59999389629810485"/>
      </patternFill>
    </fill>
    <fill>
      <patternFill patternType="solid">
        <fgColor theme="8" tint="0.39997558519241921"/>
        <bgColor indexed="64"/>
      </patternFill>
    </fill>
    <fill>
      <patternFill patternType="solid">
        <fgColor rgb="FFCCFFFF"/>
        <bgColor indexed="64"/>
      </patternFill>
    </fill>
  </fills>
  <borders count="6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15"/>
      </left>
      <right style="thin">
        <color indexed="15"/>
      </right>
      <top style="thin">
        <color indexed="15"/>
      </top>
      <bottom style="thin">
        <color indexed="15"/>
      </bottom>
      <diagonal/>
    </border>
    <border>
      <left/>
      <right style="thin">
        <color indexed="15"/>
      </right>
      <top style="thin">
        <color indexed="15"/>
      </top>
      <bottom style="thin">
        <color indexed="15"/>
      </bottom>
      <diagonal/>
    </border>
    <border>
      <left/>
      <right style="thin">
        <color rgb="FF3366FF"/>
      </right>
      <top style="thin">
        <color rgb="FF3366FF"/>
      </top>
      <bottom style="thin">
        <color rgb="FF3366FF"/>
      </bottom>
      <diagonal/>
    </border>
    <border>
      <left/>
      <right style="thin">
        <color indexed="15"/>
      </right>
      <top/>
      <bottom/>
      <diagonal/>
    </border>
    <border>
      <left/>
      <right/>
      <top style="thin">
        <color auto="1"/>
      </top>
      <bottom/>
      <diagonal/>
    </border>
    <border>
      <left style="thin">
        <color rgb="FF000000"/>
      </left>
      <right/>
      <top/>
      <bottom style="thin">
        <color rgb="FF000000"/>
      </bottom>
      <diagonal/>
    </border>
    <border>
      <left/>
      <right style="thin">
        <color rgb="FF000000"/>
      </right>
      <top/>
      <bottom/>
      <diagonal/>
    </border>
    <border>
      <left style="thin">
        <color rgb="FF3366FF"/>
      </left>
      <right style="thin">
        <color rgb="FF3366FF"/>
      </right>
      <top/>
      <bottom style="thin">
        <color rgb="FF3366FF"/>
      </bottom>
      <diagonal/>
    </border>
    <border>
      <left style="thin">
        <color indexed="15"/>
      </left>
      <right/>
      <top style="thin">
        <color indexed="15"/>
      </top>
      <bottom style="thin">
        <color indexed="15"/>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right/>
      <top style="thin">
        <color indexed="15"/>
      </top>
      <bottom style="thin">
        <color indexed="15"/>
      </bottom>
      <diagonal/>
    </border>
    <border>
      <left style="thin">
        <color indexed="15"/>
      </left>
      <right style="thin">
        <color indexed="15"/>
      </right>
      <top style="thin">
        <color indexed="15"/>
      </top>
      <bottom/>
      <diagonal/>
    </border>
    <border>
      <left style="thin">
        <color auto="1"/>
      </left>
      <right/>
      <top style="thin">
        <color auto="1"/>
      </top>
      <bottom/>
      <diagonal/>
    </border>
    <border>
      <left style="thin">
        <color theme="8" tint="-0.499984740745262"/>
      </left>
      <right/>
      <top/>
      <bottom/>
      <diagonal/>
    </border>
    <border>
      <left style="thin">
        <color auto="1"/>
      </left>
      <right style="thin">
        <color auto="1"/>
      </right>
      <top style="thin">
        <color indexed="15"/>
      </top>
      <bottom style="thin">
        <color auto="1"/>
      </bottom>
      <diagonal/>
    </border>
    <border>
      <left style="thin">
        <color auto="1"/>
      </left>
      <right style="thin">
        <color auto="1"/>
      </right>
      <top style="thin">
        <color auto="1"/>
      </top>
      <bottom style="thin">
        <color indexed="15"/>
      </bottom>
      <diagonal/>
    </border>
    <border>
      <left style="thin">
        <color indexed="15"/>
      </left>
      <right/>
      <top style="thin">
        <color indexed="15"/>
      </top>
      <bottom/>
      <diagonal/>
    </border>
    <border>
      <left/>
      <right/>
      <top style="thin">
        <color indexed="15"/>
      </top>
      <bottom/>
      <diagonal/>
    </border>
    <border>
      <left/>
      <right style="thin">
        <color indexed="15"/>
      </right>
      <top style="thin">
        <color indexed="15"/>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15"/>
      </left>
      <right style="thin">
        <color indexed="15"/>
      </right>
      <top style="thin">
        <color auto="1"/>
      </top>
      <bottom style="thin">
        <color indexed="15"/>
      </bottom>
      <diagonal/>
    </border>
    <border>
      <left style="thin">
        <color indexed="15"/>
      </left>
      <right/>
      <top style="thin">
        <color auto="1"/>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top style="thin">
        <color indexed="15"/>
      </top>
      <bottom style="thin">
        <color indexed="15"/>
      </bottom>
      <diagonal/>
    </border>
    <border>
      <left/>
      <right style="thin">
        <color auto="1"/>
      </right>
      <top/>
      <bottom/>
      <diagonal/>
    </border>
    <border>
      <left style="thin">
        <color rgb="FF3366FF"/>
      </left>
      <right style="thin">
        <color rgb="FF3366FF"/>
      </right>
      <top style="thin">
        <color rgb="FF3366FF"/>
      </top>
      <bottom style="thin">
        <color auto="1"/>
      </bottom>
      <diagonal/>
    </border>
    <border>
      <left style="thin">
        <color rgb="FF3366FF"/>
      </left>
      <right/>
      <top style="thin">
        <color rgb="FF3366FF"/>
      </top>
      <bottom style="thin">
        <color auto="1"/>
      </bottom>
      <diagonal/>
    </border>
    <border>
      <left style="thin">
        <color rgb="FF000000"/>
      </left>
      <right/>
      <top style="thin">
        <color rgb="FF000000"/>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5"/>
      </left>
      <right style="thin">
        <color indexed="15"/>
      </right>
      <top/>
      <bottom style="thin">
        <color indexed="15"/>
      </bottom>
      <diagonal/>
    </border>
    <border>
      <left/>
      <right style="thin">
        <color indexed="15"/>
      </right>
      <top style="thin">
        <color auto="1"/>
      </top>
      <bottom style="thin">
        <color indexed="15"/>
      </bottom>
      <diagonal/>
    </border>
    <border>
      <left/>
      <right/>
      <top style="thin">
        <color auto="1"/>
      </top>
      <bottom style="thin">
        <color indexed="15"/>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style="thin">
        <color auto="1"/>
      </bottom>
      <diagonal/>
    </border>
    <border>
      <left style="thin">
        <color auto="1"/>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auto="1"/>
      </right>
      <top/>
      <bottom style="thin">
        <color rgb="FF000000"/>
      </bottom>
      <diagonal/>
    </border>
    <border>
      <left/>
      <right style="thin">
        <color auto="1"/>
      </right>
      <top style="thin">
        <color auto="1"/>
      </top>
      <bottom/>
      <diagonal/>
    </border>
    <border>
      <left/>
      <right/>
      <top style="thin">
        <color rgb="FF3366FF"/>
      </top>
      <bottom style="thin">
        <color auto="1"/>
      </bottom>
      <diagonal/>
    </border>
    <border>
      <left/>
      <right style="thin">
        <color rgb="FF000000"/>
      </right>
      <top style="thin">
        <color rgb="FF3366FF"/>
      </top>
      <bottom style="thin">
        <color auto="1"/>
      </bottom>
      <diagonal/>
    </border>
  </borders>
  <cellStyleXfs count="37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5" fillId="2"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2"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24">
    <xf numFmtId="0" fontId="0" fillId="0" borderId="0" xfId="0"/>
    <xf numFmtId="0" fontId="2" fillId="0" borderId="0" xfId="0" applyFont="1"/>
    <xf numFmtId="0" fontId="7" fillId="5" borderId="0" xfId="80" applyFont="1" applyFill="1" applyAlignment="1">
      <alignment wrapText="1"/>
    </xf>
    <xf numFmtId="0" fontId="8" fillId="2" borderId="0" xfId="80" applyFont="1"/>
    <xf numFmtId="0" fontId="8" fillId="2" borderId="0" xfId="80" applyFont="1" applyAlignment="1">
      <alignment wrapText="1"/>
    </xf>
    <xf numFmtId="0" fontId="10" fillId="0" borderId="0" xfId="0" applyFont="1"/>
    <xf numFmtId="0" fontId="12" fillId="6" borderId="6" xfId="80" applyFont="1" applyFill="1" applyBorder="1" applyAlignment="1" applyProtection="1">
      <alignment vertical="top"/>
      <protection locked="0"/>
    </xf>
    <xf numFmtId="0" fontId="10" fillId="3" borderId="5" xfId="0" applyFont="1" applyFill="1" applyBorder="1" applyAlignment="1">
      <alignment horizontal="left" vertical="top"/>
    </xf>
    <xf numFmtId="0" fontId="10" fillId="0" borderId="0" xfId="0" applyFont="1" applyFill="1" applyAlignment="1">
      <alignment wrapText="1"/>
    </xf>
    <xf numFmtId="0" fontId="10" fillId="0" borderId="0" xfId="0" applyFont="1" applyFill="1"/>
    <xf numFmtId="0" fontId="10" fillId="0" borderId="0" xfId="0" applyFont="1" applyFill="1" applyAlignment="1">
      <alignment vertical="top" wrapText="1"/>
    </xf>
    <xf numFmtId="0" fontId="10" fillId="0" borderId="11" xfId="0" applyFont="1" applyBorder="1" applyAlignment="1">
      <alignment vertical="top"/>
    </xf>
    <xf numFmtId="0" fontId="10" fillId="0" borderId="15" xfId="0" applyFont="1" applyBorder="1" applyAlignment="1">
      <alignment vertical="top"/>
    </xf>
    <xf numFmtId="0" fontId="10" fillId="0" borderId="16" xfId="0" applyFont="1" applyBorder="1" applyAlignment="1">
      <alignment vertical="top"/>
    </xf>
    <xf numFmtId="2" fontId="11" fillId="8" borderId="13" xfId="0" applyNumberFormat="1" applyFont="1" applyFill="1" applyBorder="1" applyAlignment="1">
      <alignment horizontal="center" vertical="top"/>
    </xf>
    <xf numFmtId="0" fontId="10" fillId="0" borderId="0" xfId="0" applyFont="1" applyAlignment="1">
      <alignment horizontal="left" vertical="top"/>
    </xf>
    <xf numFmtId="0" fontId="11" fillId="0" borderId="0" xfId="0" applyFont="1" applyAlignment="1">
      <alignment vertical="top"/>
    </xf>
    <xf numFmtId="0" fontId="11" fillId="0" borderId="0" xfId="0" applyFont="1" applyAlignment="1">
      <alignment vertical="top" wrapText="1"/>
    </xf>
    <xf numFmtId="0" fontId="14" fillId="0" borderId="0" xfId="0" applyFont="1" applyAlignment="1">
      <alignment vertical="top"/>
    </xf>
    <xf numFmtId="0" fontId="14" fillId="0" borderId="0" xfId="0" applyFont="1" applyAlignment="1">
      <alignment wrapText="1"/>
    </xf>
    <xf numFmtId="0" fontId="14" fillId="0" borderId="0" xfId="0" applyFont="1"/>
    <xf numFmtId="0" fontId="15" fillId="0" borderId="0" xfId="0" applyFont="1" applyAlignment="1">
      <alignment vertical="top"/>
    </xf>
    <xf numFmtId="0" fontId="16" fillId="0" borderId="0" xfId="0" applyFont="1" applyAlignment="1">
      <alignment vertical="top"/>
    </xf>
    <xf numFmtId="0" fontId="10" fillId="0" borderId="0" xfId="0" applyFont="1" applyAlignment="1">
      <alignment horizontal="right" vertical="top"/>
    </xf>
    <xf numFmtId="0" fontId="10" fillId="0" borderId="0" xfId="0" applyFont="1" applyBorder="1" applyAlignment="1"/>
    <xf numFmtId="0" fontId="10" fillId="0" borderId="0" xfId="0" applyFont="1" applyAlignment="1">
      <alignment horizontal="left" vertical="top" indent="1"/>
    </xf>
    <xf numFmtId="0" fontId="10" fillId="0" borderId="0" xfId="0" applyFont="1" applyBorder="1"/>
    <xf numFmtId="1" fontId="12" fillId="6" borderId="7" xfId="80" applyNumberFormat="1" applyFont="1" applyFill="1" applyBorder="1" applyAlignment="1" applyProtection="1">
      <alignment vertical="top"/>
      <protection locked="0"/>
    </xf>
    <xf numFmtId="0" fontId="12" fillId="6" borderId="7" xfId="80" applyFont="1" applyFill="1" applyBorder="1" applyAlignment="1" applyProtection="1">
      <alignment vertical="top"/>
      <protection locked="0"/>
    </xf>
    <xf numFmtId="0" fontId="12" fillId="6" borderId="9" xfId="80" applyFont="1" applyFill="1" applyBorder="1" applyAlignment="1" applyProtection="1">
      <alignment vertical="top"/>
      <protection locked="0"/>
    </xf>
    <xf numFmtId="9" fontId="10" fillId="9" borderId="8" xfId="21" applyFont="1" applyFill="1" applyBorder="1" applyAlignment="1">
      <alignment vertical="top"/>
    </xf>
    <xf numFmtId="0" fontId="10" fillId="3" borderId="0" xfId="0" applyFont="1" applyFill="1" applyAlignment="1">
      <alignment vertical="top" wrapText="1"/>
    </xf>
    <xf numFmtId="0" fontId="10" fillId="0" borderId="0" xfId="0" applyFont="1" applyBorder="1" applyAlignment="1">
      <alignment vertical="top"/>
    </xf>
    <xf numFmtId="0" fontId="12" fillId="6" borderId="18" xfId="80" applyFont="1" applyFill="1" applyBorder="1" applyAlignment="1" applyProtection="1">
      <alignment vertical="top"/>
      <protection locked="0"/>
    </xf>
    <xf numFmtId="0" fontId="10" fillId="0" borderId="0" xfId="0" applyFont="1" applyAlignment="1">
      <alignment vertical="top"/>
    </xf>
    <xf numFmtId="0" fontId="10" fillId="0" borderId="0" xfId="0" applyFont="1" applyFill="1" applyBorder="1" applyAlignment="1">
      <alignment vertical="top" wrapText="1"/>
    </xf>
    <xf numFmtId="0" fontId="10" fillId="3" borderId="0" xfId="0" applyFont="1" applyFill="1" applyAlignment="1">
      <alignment vertical="top"/>
    </xf>
    <xf numFmtId="0" fontId="10" fillId="0" borderId="0" xfId="0" applyFont="1" applyAlignment="1">
      <alignment wrapText="1"/>
    </xf>
    <xf numFmtId="0" fontId="10" fillId="0" borderId="0" xfId="0" applyFont="1" applyBorder="1" applyAlignment="1" applyProtection="1">
      <alignment vertical="top" wrapText="1"/>
      <protection locked="0"/>
    </xf>
    <xf numFmtId="0" fontId="18" fillId="0" borderId="0" xfId="0" applyFont="1"/>
    <xf numFmtId="1" fontId="12" fillId="0" borderId="21" xfId="80" applyNumberFormat="1" applyFont="1" applyFill="1" applyBorder="1" applyAlignment="1" applyProtection="1">
      <alignment vertical="top"/>
      <protection locked="0"/>
    </xf>
    <xf numFmtId="1" fontId="12" fillId="0" borderId="22" xfId="80" applyNumberFormat="1" applyFont="1" applyFill="1" applyBorder="1" applyAlignment="1" applyProtection="1">
      <alignment vertical="top"/>
      <protection locked="0"/>
    </xf>
    <xf numFmtId="0" fontId="10" fillId="0" borderId="0" xfId="0" applyFont="1" applyFill="1" applyAlignment="1">
      <alignment vertical="top"/>
    </xf>
    <xf numFmtId="0" fontId="21" fillId="0" borderId="0" xfId="0" applyFont="1" applyFill="1" applyBorder="1" applyAlignment="1" applyProtection="1">
      <alignment vertical="top" wrapText="1"/>
    </xf>
    <xf numFmtId="2" fontId="11" fillId="2" borderId="1" xfId="0" applyNumberFormat="1" applyFont="1" applyFill="1" applyBorder="1" applyAlignment="1">
      <alignment horizontal="center" vertical="top"/>
    </xf>
    <xf numFmtId="0" fontId="10" fillId="2" borderId="0" xfId="0" applyFont="1" applyFill="1" applyAlignment="1">
      <alignment vertical="top" wrapText="1"/>
    </xf>
    <xf numFmtId="0" fontId="10" fillId="2" borderId="0" xfId="0" applyFont="1" applyFill="1"/>
    <xf numFmtId="0" fontId="10" fillId="3" borderId="0" xfId="0" applyFont="1" applyFill="1" applyAlignment="1">
      <alignment horizontal="left" vertical="top"/>
    </xf>
    <xf numFmtId="0" fontId="11" fillId="4" borderId="2" xfId="0" applyFont="1" applyFill="1" applyBorder="1" applyAlignment="1">
      <alignment vertical="top"/>
    </xf>
    <xf numFmtId="0" fontId="10" fillId="0" borderId="0" xfId="0" applyFont="1" applyBorder="1" applyAlignment="1">
      <alignment vertical="top" wrapText="1"/>
    </xf>
    <xf numFmtId="0" fontId="10" fillId="11" borderId="2" xfId="0" applyFont="1" applyFill="1" applyBorder="1" applyAlignment="1" applyProtection="1">
      <alignment vertical="top"/>
      <protection locked="0"/>
    </xf>
    <xf numFmtId="0" fontId="23" fillId="0" borderId="0" xfId="0" applyFont="1"/>
    <xf numFmtId="0" fontId="23" fillId="0" borderId="0" xfId="0" applyFont="1" applyAlignment="1">
      <alignment vertical="top"/>
    </xf>
    <xf numFmtId="0" fontId="23" fillId="0" borderId="0" xfId="0" applyFont="1" applyAlignment="1">
      <alignment wrapText="1"/>
    </xf>
    <xf numFmtId="0" fontId="24" fillId="6" borderId="6" xfId="80" applyFont="1" applyFill="1" applyBorder="1" applyAlignment="1" applyProtection="1">
      <alignment vertical="top"/>
      <protection locked="0"/>
    </xf>
    <xf numFmtId="0" fontId="24" fillId="2" borderId="0" xfId="80" applyFont="1" applyFill="1" applyBorder="1" applyAlignment="1" applyProtection="1">
      <alignment vertical="top"/>
      <protection locked="0"/>
    </xf>
    <xf numFmtId="0" fontId="12" fillId="2" borderId="0" xfId="80" applyFont="1" applyFill="1" applyBorder="1" applyAlignment="1" applyProtection="1">
      <alignment vertical="top"/>
      <protection locked="0"/>
    </xf>
    <xf numFmtId="0" fontId="10" fillId="0" borderId="30" xfId="0" applyFont="1" applyBorder="1" applyAlignment="1">
      <alignment vertical="top"/>
    </xf>
    <xf numFmtId="0" fontId="9" fillId="0" borderId="31" xfId="0" applyFont="1" applyBorder="1" applyAlignment="1">
      <alignment vertical="center" wrapText="1"/>
    </xf>
    <xf numFmtId="0" fontId="10" fillId="0" borderId="31" xfId="0" applyFont="1" applyBorder="1" applyAlignment="1">
      <alignment vertical="center" wrapText="1"/>
    </xf>
    <xf numFmtId="0" fontId="10" fillId="0" borderId="31" xfId="0" applyFont="1" applyBorder="1" applyAlignment="1">
      <alignment vertical="top"/>
    </xf>
    <xf numFmtId="0" fontId="10" fillId="0" borderId="31" xfId="0" applyFont="1" applyBorder="1" applyAlignment="1">
      <alignment wrapText="1"/>
    </xf>
    <xf numFmtId="0" fontId="10" fillId="0" borderId="32" xfId="0" applyFont="1" applyBorder="1"/>
    <xf numFmtId="0" fontId="10" fillId="0" borderId="33" xfId="0" applyFont="1" applyBorder="1" applyAlignment="1">
      <alignment vertical="top"/>
    </xf>
    <xf numFmtId="0" fontId="18" fillId="0" borderId="0" xfId="0" applyFont="1" applyBorder="1" applyAlignment="1">
      <alignment horizontal="left" vertical="top"/>
    </xf>
    <xf numFmtId="0" fontId="10" fillId="0" borderId="0" xfId="0" applyFont="1" applyBorder="1" applyAlignment="1">
      <alignment wrapText="1"/>
    </xf>
    <xf numFmtId="0" fontId="10" fillId="0" borderId="34" xfId="0" applyFont="1" applyBorder="1"/>
    <xf numFmtId="0" fontId="18" fillId="0" borderId="33" xfId="0" applyFont="1" applyBorder="1" applyAlignment="1">
      <alignment vertical="top"/>
    </xf>
    <xf numFmtId="0" fontId="19" fillId="2" borderId="0" xfId="80" applyFont="1" applyBorder="1" applyAlignment="1">
      <alignment vertical="top"/>
    </xf>
    <xf numFmtId="0" fontId="18" fillId="0" borderId="0" xfId="0" applyFont="1" applyBorder="1" applyAlignment="1">
      <alignment vertical="center" wrapText="1"/>
    </xf>
    <xf numFmtId="0" fontId="18" fillId="0" borderId="0" xfId="0" applyFont="1" applyBorder="1"/>
    <xf numFmtId="0" fontId="18" fillId="0" borderId="0" xfId="0" applyFont="1" applyBorder="1" applyAlignment="1">
      <alignment vertical="top"/>
    </xf>
    <xf numFmtId="0" fontId="18" fillId="0" borderId="0" xfId="0" applyFont="1" applyBorder="1" applyAlignment="1">
      <alignment wrapText="1"/>
    </xf>
    <xf numFmtId="0" fontId="18" fillId="0" borderId="34" xfId="0" applyFont="1" applyBorder="1"/>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0" fillId="3" borderId="33" xfId="0" applyFont="1" applyFill="1" applyBorder="1" applyAlignment="1">
      <alignment vertical="top"/>
    </xf>
    <xf numFmtId="0" fontId="10" fillId="0" borderId="35" xfId="0" applyFont="1" applyBorder="1" applyAlignment="1">
      <alignment vertical="top"/>
    </xf>
    <xf numFmtId="0" fontId="10" fillId="0" borderId="36" xfId="0" applyFont="1" applyBorder="1" applyAlignment="1">
      <alignment vertical="top"/>
    </xf>
    <xf numFmtId="0" fontId="10" fillId="0" borderId="36" xfId="0" applyFont="1" applyBorder="1" applyAlignment="1">
      <alignment wrapText="1"/>
    </xf>
    <xf numFmtId="0" fontId="10" fillId="0" borderId="37" xfId="0" applyFont="1" applyBorder="1"/>
    <xf numFmtId="0" fontId="10" fillId="0" borderId="10" xfId="0" applyFont="1" applyBorder="1" applyAlignment="1">
      <alignment vertical="top" wrapText="1"/>
    </xf>
    <xf numFmtId="0" fontId="12" fillId="6" borderId="38" xfId="80" applyFont="1" applyFill="1" applyBorder="1" applyAlignment="1" applyProtection="1">
      <alignment vertical="top"/>
      <protection locked="0"/>
    </xf>
    <xf numFmtId="0" fontId="12" fillId="6" borderId="39" xfId="80" applyFont="1" applyFill="1" applyBorder="1" applyAlignment="1" applyProtection="1">
      <alignment vertical="top"/>
      <protection locked="0"/>
    </xf>
    <xf numFmtId="0" fontId="12" fillId="6" borderId="40" xfId="80" applyFont="1" applyFill="1" applyBorder="1" applyAlignment="1" applyProtection="1">
      <alignment vertical="top"/>
      <protection locked="0"/>
    </xf>
    <xf numFmtId="0" fontId="10" fillId="0" borderId="42" xfId="0" applyFont="1" applyBorder="1" applyAlignment="1">
      <alignment vertical="top"/>
    </xf>
    <xf numFmtId="0" fontId="10" fillId="0" borderId="26" xfId="0" applyFont="1" applyBorder="1" applyAlignment="1">
      <alignment vertical="top"/>
    </xf>
    <xf numFmtId="0" fontId="10" fillId="0" borderId="27" xfId="0" applyFont="1" applyBorder="1" applyAlignment="1">
      <alignment vertical="top"/>
    </xf>
    <xf numFmtId="0" fontId="11" fillId="8" borderId="43" xfId="0" applyFont="1" applyFill="1" applyBorder="1" applyAlignment="1">
      <alignment vertical="top"/>
    </xf>
    <xf numFmtId="2" fontId="11" fillId="8" borderId="43" xfId="0" applyNumberFormat="1" applyFont="1" applyFill="1" applyBorder="1" applyAlignment="1">
      <alignment vertical="top"/>
    </xf>
    <xf numFmtId="2" fontId="11" fillId="8" borderId="44" xfId="0" applyNumberFormat="1" applyFont="1" applyFill="1" applyBorder="1" applyAlignment="1">
      <alignment vertical="top"/>
    </xf>
    <xf numFmtId="0" fontId="10" fillId="0" borderId="45" xfId="0" applyFont="1" applyBorder="1" applyAlignment="1">
      <alignment vertical="top"/>
    </xf>
    <xf numFmtId="2" fontId="11" fillId="8" borderId="43" xfId="0" applyNumberFormat="1" applyFont="1" applyFill="1" applyBorder="1" applyAlignment="1">
      <alignment horizontal="center" vertical="top"/>
    </xf>
    <xf numFmtId="0" fontId="10" fillId="0" borderId="29" xfId="0" applyFont="1" applyBorder="1" applyAlignment="1">
      <alignment vertical="top"/>
    </xf>
    <xf numFmtId="0" fontId="11" fillId="2" borderId="46" xfId="0" applyFont="1" applyFill="1" applyBorder="1" applyAlignment="1">
      <alignment vertical="top" wrapText="1"/>
    </xf>
    <xf numFmtId="0" fontId="11" fillId="2" borderId="47" xfId="0" applyFont="1" applyFill="1" applyBorder="1" applyAlignment="1">
      <alignment vertical="top" wrapText="1"/>
    </xf>
    <xf numFmtId="0" fontId="13" fillId="2" borderId="47" xfId="0" applyFont="1" applyFill="1" applyBorder="1" applyAlignment="1">
      <alignment vertical="top" wrapText="1"/>
    </xf>
    <xf numFmtId="0" fontId="10" fillId="0" borderId="0" xfId="0" applyFont="1" applyBorder="1" applyAlignment="1">
      <alignment vertical="top" wrapText="1"/>
    </xf>
    <xf numFmtId="0" fontId="11" fillId="4" borderId="5" xfId="0" applyFont="1" applyFill="1" applyBorder="1" applyAlignment="1">
      <alignment vertical="top" wrapText="1"/>
    </xf>
    <xf numFmtId="0" fontId="11" fillId="4" borderId="4" xfId="0" applyFont="1" applyFill="1" applyBorder="1" applyAlignment="1">
      <alignment vertical="top" wrapText="1"/>
    </xf>
    <xf numFmtId="0" fontId="10" fillId="11" borderId="5" xfId="0" applyFont="1" applyFill="1" applyBorder="1" applyAlignment="1" applyProtection="1">
      <alignment vertical="top" wrapText="1"/>
      <protection locked="0"/>
    </xf>
    <xf numFmtId="0" fontId="10" fillId="11" borderId="4" xfId="0" applyFont="1" applyFill="1" applyBorder="1" applyAlignment="1" applyProtection="1">
      <alignment vertical="top" wrapText="1"/>
      <protection locked="0"/>
    </xf>
    <xf numFmtId="0" fontId="10" fillId="11" borderId="5" xfId="0" applyFont="1" applyFill="1" applyBorder="1" applyAlignment="1" applyProtection="1">
      <alignment vertical="top"/>
      <protection locked="0"/>
    </xf>
    <xf numFmtId="0" fontId="10" fillId="11" borderId="4" xfId="0" applyFont="1" applyFill="1" applyBorder="1" applyAlignment="1" applyProtection="1">
      <alignment vertical="top"/>
      <protection locked="0"/>
    </xf>
    <xf numFmtId="0" fontId="12" fillId="6" borderId="49" xfId="80" applyFont="1" applyFill="1" applyBorder="1" applyAlignment="1" applyProtection="1">
      <alignment vertical="top"/>
      <protection locked="0"/>
    </xf>
    <xf numFmtId="0" fontId="12" fillId="0" borderId="0" xfId="80" applyFont="1" applyFill="1" applyBorder="1" applyAlignment="1" applyProtection="1">
      <alignment vertical="top"/>
      <protection locked="0"/>
    </xf>
    <xf numFmtId="0" fontId="10" fillId="0" borderId="52" xfId="0" applyFont="1" applyBorder="1" applyAlignment="1">
      <alignment vertical="top"/>
    </xf>
    <xf numFmtId="0" fontId="10" fillId="0" borderId="53" xfId="0" applyFont="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10" fillId="0" borderId="54" xfId="0" applyFont="1" applyBorder="1" applyAlignment="1">
      <alignment vertical="top"/>
    </xf>
    <xf numFmtId="0" fontId="11" fillId="2" borderId="55" xfId="0" applyFont="1" applyFill="1" applyBorder="1" applyAlignment="1">
      <alignment horizontal="center" vertical="top"/>
    </xf>
    <xf numFmtId="0" fontId="10" fillId="0" borderId="56" xfId="0" applyFont="1" applyBorder="1" applyAlignment="1">
      <alignment vertical="top"/>
    </xf>
    <xf numFmtId="0" fontId="10" fillId="0" borderId="0" xfId="0" applyFont="1" applyFill="1" applyBorder="1" applyAlignment="1">
      <alignment vertical="top"/>
    </xf>
    <xf numFmtId="2" fontId="11" fillId="0" borderId="0" xfId="0" applyNumberFormat="1" applyFont="1" applyFill="1" applyBorder="1" applyAlignment="1">
      <alignment horizontal="center" vertical="top"/>
    </xf>
    <xf numFmtId="0" fontId="10" fillId="0" borderId="19" xfId="0" applyFont="1" applyFill="1" applyBorder="1" applyAlignment="1">
      <alignment vertical="top"/>
    </xf>
    <xf numFmtId="0" fontId="10" fillId="0" borderId="10" xfId="0" applyFont="1" applyFill="1" applyBorder="1" applyAlignment="1">
      <alignment vertical="top"/>
    </xf>
    <xf numFmtId="0" fontId="10" fillId="0" borderId="57" xfId="0" applyFont="1" applyFill="1" applyBorder="1" applyAlignment="1">
      <alignment vertical="top"/>
    </xf>
    <xf numFmtId="0" fontId="10" fillId="0" borderId="26" xfId="0" applyFont="1" applyFill="1" applyBorder="1" applyAlignment="1">
      <alignment vertical="top"/>
    </xf>
    <xf numFmtId="0" fontId="10" fillId="0" borderId="42" xfId="0" applyFont="1" applyFill="1" applyBorder="1" applyAlignment="1">
      <alignment vertical="top"/>
    </xf>
    <xf numFmtId="0" fontId="10" fillId="0" borderId="26" xfId="0" applyFont="1" applyFill="1" applyBorder="1" applyAlignment="1">
      <alignment vertical="top" wrapText="1"/>
    </xf>
    <xf numFmtId="0" fontId="10" fillId="0" borderId="27" xfId="0" applyFont="1" applyFill="1" applyBorder="1" applyAlignment="1">
      <alignment vertical="top"/>
    </xf>
    <xf numFmtId="0" fontId="10" fillId="0" borderId="28" xfId="0" applyFont="1" applyFill="1" applyBorder="1" applyAlignment="1">
      <alignment vertical="top"/>
    </xf>
    <xf numFmtId="0" fontId="10" fillId="0" borderId="29" xfId="0" applyFont="1" applyFill="1" applyBorder="1" applyAlignment="1">
      <alignment vertical="top"/>
    </xf>
    <xf numFmtId="2" fontId="11" fillId="8" borderId="58" xfId="0" applyNumberFormat="1" applyFont="1" applyFill="1" applyBorder="1" applyAlignment="1">
      <alignment vertical="top"/>
    </xf>
    <xf numFmtId="2" fontId="11" fillId="8" borderId="59" xfId="0" applyNumberFormat="1" applyFont="1" applyFill="1" applyBorder="1" applyAlignment="1">
      <alignment vertical="top"/>
    </xf>
    <xf numFmtId="0" fontId="10" fillId="3" borderId="0" xfId="0" applyFont="1" applyFill="1" applyAlignment="1">
      <alignment horizontal="left" vertical="top"/>
    </xf>
    <xf numFmtId="0" fontId="10" fillId="0" borderId="0" xfId="0" applyFont="1" applyBorder="1" applyAlignment="1">
      <alignment vertical="top" wrapText="1"/>
    </xf>
    <xf numFmtId="0" fontId="10" fillId="3" borderId="0" xfId="0" applyFont="1" applyFill="1" applyAlignment="1">
      <alignment horizontal="left" vertical="top"/>
    </xf>
    <xf numFmtId="0" fontId="11" fillId="4" borderId="5"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10" fillId="11" borderId="5" xfId="0" applyFont="1" applyFill="1" applyBorder="1" applyAlignment="1" applyProtection="1">
      <alignment horizontal="center" vertical="top" wrapText="1"/>
      <protection locked="0"/>
    </xf>
    <xf numFmtId="0" fontId="10" fillId="11" borderId="3" xfId="0" applyFont="1" applyFill="1" applyBorder="1" applyAlignment="1" applyProtection="1">
      <alignment horizontal="center" vertical="top" wrapText="1"/>
      <protection locked="0"/>
    </xf>
    <xf numFmtId="0" fontId="10" fillId="11" borderId="4" xfId="0" applyFont="1" applyFill="1" applyBorder="1" applyAlignment="1" applyProtection="1">
      <alignment horizontal="center" vertical="top" wrapText="1"/>
      <protection locked="0"/>
    </xf>
    <xf numFmtId="0" fontId="10" fillId="3" borderId="0" xfId="0" applyFont="1" applyFill="1" applyBorder="1" applyAlignment="1">
      <alignment horizontal="left" vertical="top" wrapText="1"/>
    </xf>
    <xf numFmtId="0" fontId="10" fillId="3" borderId="0" xfId="0" applyFont="1" applyFill="1" applyBorder="1" applyAlignment="1">
      <alignment vertical="top"/>
    </xf>
    <xf numFmtId="0" fontId="10" fillId="11" borderId="5" xfId="0" applyFont="1" applyFill="1" applyBorder="1" applyAlignment="1" applyProtection="1">
      <alignment vertical="top" wrapText="1"/>
      <protection locked="0"/>
    </xf>
    <xf numFmtId="0" fontId="10" fillId="11" borderId="3" xfId="0" applyFont="1" applyFill="1" applyBorder="1" applyAlignment="1" applyProtection="1">
      <alignment vertical="top"/>
      <protection locked="0"/>
    </xf>
    <xf numFmtId="0" fontId="10" fillId="11" borderId="47" xfId="0" applyFont="1" applyFill="1" applyBorder="1" applyAlignment="1" applyProtection="1">
      <alignment vertical="top"/>
      <protection locked="0"/>
    </xf>
    <xf numFmtId="0" fontId="11" fillId="7" borderId="19" xfId="0" applyFont="1" applyFill="1" applyBorder="1" applyAlignment="1">
      <alignment vertical="top" wrapText="1"/>
    </xf>
    <xf numFmtId="0" fontId="11" fillId="7" borderId="10" xfId="0" applyFont="1" applyFill="1" applyBorder="1" applyAlignment="1">
      <alignmen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0" xfId="0" applyFont="1" applyFill="1" applyAlignment="1">
      <alignment horizontal="left" vertical="top"/>
    </xf>
    <xf numFmtId="0" fontId="10" fillId="3" borderId="0" xfId="0" applyFont="1" applyFill="1" applyAlignment="1">
      <alignment horizontal="left"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11" borderId="2" xfId="0" applyFont="1" applyFill="1" applyBorder="1" applyAlignment="1" applyProtection="1">
      <alignment vertical="top" wrapText="1"/>
      <protection locked="0"/>
    </xf>
    <xf numFmtId="0" fontId="10" fillId="11" borderId="4" xfId="0" applyFont="1" applyFill="1" applyBorder="1" applyAlignment="1" applyProtection="1">
      <alignment vertical="top" wrapText="1"/>
      <protection locked="0"/>
    </xf>
    <xf numFmtId="0" fontId="12" fillId="6" borderId="41" xfId="80" applyFont="1" applyFill="1" applyBorder="1" applyAlignment="1" applyProtection="1">
      <alignment horizontal="left" vertical="top"/>
      <protection locked="0"/>
    </xf>
    <xf numFmtId="0" fontId="12" fillId="6" borderId="7" xfId="80" applyFont="1" applyFill="1" applyBorder="1" applyAlignment="1" applyProtection="1">
      <alignment horizontal="left" vertical="top"/>
      <protection locked="0"/>
    </xf>
    <xf numFmtId="15" fontId="20" fillId="6" borderId="14" xfId="80" applyNumberFormat="1" applyFont="1" applyFill="1" applyBorder="1" applyAlignment="1" applyProtection="1">
      <alignment vertical="top"/>
      <protection locked="0"/>
    </xf>
    <xf numFmtId="15" fontId="20" fillId="6" borderId="17" xfId="80" applyNumberFormat="1" applyFont="1" applyFill="1" applyBorder="1" applyAlignment="1" applyProtection="1">
      <alignment vertical="top"/>
      <protection locked="0"/>
    </xf>
    <xf numFmtId="0" fontId="18" fillId="0" borderId="7" xfId="0" applyFont="1" applyBorder="1" applyAlignment="1">
      <alignment vertical="top"/>
    </xf>
    <xf numFmtId="0" fontId="12" fillId="6" borderId="5" xfId="80" applyFont="1" applyFill="1" applyBorder="1" applyAlignment="1" applyProtection="1">
      <alignment vertical="top"/>
      <protection locked="0"/>
    </xf>
    <xf numFmtId="0" fontId="10" fillId="0" borderId="3" xfId="0" applyFont="1" applyBorder="1" applyAlignment="1" applyProtection="1">
      <alignment vertical="top"/>
      <protection locked="0"/>
    </xf>
    <xf numFmtId="0" fontId="10" fillId="0" borderId="4" xfId="0" applyFont="1" applyBorder="1" applyAlignment="1" applyProtection="1">
      <alignment vertical="top"/>
      <protection locked="0"/>
    </xf>
    <xf numFmtId="0" fontId="12" fillId="6" borderId="23" xfId="80" applyFont="1" applyFill="1" applyBorder="1" applyAlignment="1" applyProtection="1">
      <alignment horizontal="left" vertical="top"/>
      <protection locked="0"/>
    </xf>
    <xf numFmtId="0" fontId="12" fillId="6" borderId="24" xfId="80" applyFont="1" applyFill="1" applyBorder="1" applyAlignment="1" applyProtection="1">
      <alignment horizontal="left" vertical="top"/>
      <protection locked="0"/>
    </xf>
    <xf numFmtId="0" fontId="12" fillId="6" borderId="25" xfId="80" applyFont="1" applyFill="1" applyBorder="1" applyAlignment="1" applyProtection="1">
      <alignment horizontal="left" vertical="top"/>
      <protection locked="0"/>
    </xf>
    <xf numFmtId="0" fontId="17" fillId="0" borderId="31" xfId="0" applyFont="1" applyBorder="1" applyAlignment="1">
      <alignment horizontal="left" vertical="center" wrapText="1"/>
    </xf>
    <xf numFmtId="0" fontId="10" fillId="3" borderId="0" xfId="0" applyFont="1" applyFill="1" applyBorder="1" applyAlignment="1">
      <alignment vertical="top" wrapText="1"/>
    </xf>
    <xf numFmtId="0" fontId="19" fillId="2" borderId="0" xfId="80" applyFont="1" applyBorder="1" applyAlignment="1">
      <alignment vertical="top" wrapText="1"/>
    </xf>
    <xf numFmtId="0" fontId="18" fillId="0" borderId="0" xfId="0" applyFont="1" applyBorder="1" applyAlignment="1">
      <alignment wrapText="1"/>
    </xf>
    <xf numFmtId="0" fontId="20" fillId="6" borderId="14" xfId="80" applyFont="1" applyFill="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2" fillId="6" borderId="23" xfId="80" applyFont="1" applyFill="1" applyBorder="1" applyAlignment="1" applyProtection="1">
      <alignment horizontal="left" vertical="top"/>
      <protection locked="0"/>
    </xf>
    <xf numFmtId="0" fontId="22" fillId="6" borderId="24" xfId="80" applyFont="1" applyFill="1" applyBorder="1" applyAlignment="1" applyProtection="1">
      <alignment horizontal="left" vertical="top"/>
      <protection locked="0"/>
    </xf>
    <xf numFmtId="0" fontId="22" fillId="6" borderId="25" xfId="80" applyFont="1" applyFill="1" applyBorder="1" applyAlignment="1" applyProtection="1">
      <alignment horizontal="left" vertical="top"/>
      <protection locked="0"/>
    </xf>
    <xf numFmtId="0" fontId="11" fillId="2" borderId="0" xfId="0" applyFont="1" applyFill="1" applyBorder="1" applyAlignment="1">
      <alignment vertical="top" wrapText="1"/>
    </xf>
    <xf numFmtId="0" fontId="10" fillId="2" borderId="0" xfId="0" applyFont="1" applyFill="1" applyBorder="1" applyAlignment="1">
      <alignment vertical="top" wrapText="1"/>
    </xf>
    <xf numFmtId="0" fontId="10" fillId="2" borderId="12" xfId="0" applyFont="1" applyFill="1" applyBorder="1" applyAlignment="1">
      <alignment vertical="top" wrapText="1"/>
    </xf>
    <xf numFmtId="0" fontId="12" fillId="6" borderId="17" xfId="80" applyFont="1" applyFill="1" applyBorder="1" applyAlignment="1" applyProtection="1">
      <alignment horizontal="left" vertical="top"/>
      <protection locked="0"/>
    </xf>
    <xf numFmtId="0" fontId="12" fillId="6" borderId="39" xfId="80" applyFont="1" applyFill="1" applyBorder="1" applyAlignment="1" applyProtection="1">
      <alignment horizontal="left" vertical="top"/>
      <protection locked="0"/>
    </xf>
    <xf numFmtId="0" fontId="12" fillId="6" borderId="50" xfId="80" applyFont="1" applyFill="1" applyBorder="1" applyAlignment="1" applyProtection="1">
      <alignment horizontal="left" vertical="top"/>
      <protection locked="0"/>
    </xf>
    <xf numFmtId="0" fontId="10" fillId="0" borderId="0" xfId="0" applyFont="1" applyBorder="1" applyAlignment="1">
      <alignment vertical="top" wrapText="1"/>
    </xf>
    <xf numFmtId="0" fontId="10" fillId="11" borderId="2" xfId="0" applyFont="1" applyFill="1" applyBorder="1" applyAlignment="1" applyProtection="1">
      <alignment vertical="top"/>
      <protection locked="0"/>
    </xf>
    <xf numFmtId="0" fontId="11" fillId="4" borderId="5" xfId="0" applyFont="1" applyFill="1" applyBorder="1" applyAlignment="1">
      <alignment vertical="top" wrapText="1"/>
    </xf>
    <xf numFmtId="0" fontId="11" fillId="4" borderId="3" xfId="0" applyFont="1" applyFill="1" applyBorder="1" applyAlignment="1">
      <alignment vertical="top" wrapText="1"/>
    </xf>
    <xf numFmtId="0" fontId="11" fillId="4" borderId="4" xfId="0" applyFont="1" applyFill="1" applyBorder="1" applyAlignment="1">
      <alignment vertical="top" wrapText="1"/>
    </xf>
    <xf numFmtId="0" fontId="14" fillId="0" borderId="10" xfId="0" applyFont="1" applyBorder="1" applyAlignment="1">
      <alignment vertical="top"/>
    </xf>
    <xf numFmtId="0" fontId="11" fillId="4" borderId="5" xfId="0" applyFont="1" applyFill="1" applyBorder="1" applyAlignment="1">
      <alignment vertical="top"/>
    </xf>
    <xf numFmtId="0" fontId="11" fillId="4" borderId="3" xfId="0" applyFont="1" applyFill="1" applyBorder="1" applyAlignment="1">
      <alignment vertical="top"/>
    </xf>
    <xf numFmtId="0" fontId="11" fillId="4" borderId="4" xfId="0" applyFont="1" applyFill="1" applyBorder="1" applyAlignment="1">
      <alignment vertical="top"/>
    </xf>
    <xf numFmtId="0" fontId="10" fillId="10" borderId="20" xfId="0" applyFont="1" applyFill="1" applyBorder="1" applyAlignment="1">
      <alignment horizontal="center" vertical="top" wrapText="1"/>
    </xf>
    <xf numFmtId="0" fontId="10" fillId="10" borderId="0" xfId="0" applyFont="1" applyFill="1" applyBorder="1" applyAlignment="1">
      <alignment horizontal="center" vertical="top" wrapText="1"/>
    </xf>
    <xf numFmtId="0" fontId="11" fillId="7" borderId="46" xfId="0" applyFont="1" applyFill="1" applyBorder="1" applyAlignment="1">
      <alignment horizontal="left" vertical="top" wrapText="1"/>
    </xf>
    <xf numFmtId="0" fontId="11" fillId="7" borderId="47" xfId="0" applyFont="1" applyFill="1" applyBorder="1" applyAlignment="1">
      <alignment horizontal="left" vertical="top" wrapText="1"/>
    </xf>
    <xf numFmtId="0" fontId="11" fillId="7" borderId="48" xfId="0" applyFont="1" applyFill="1" applyBorder="1" applyAlignment="1">
      <alignment horizontal="left" vertical="top" wrapText="1"/>
    </xf>
    <xf numFmtId="0" fontId="10" fillId="11" borderId="46" xfId="0" applyFont="1" applyFill="1" applyBorder="1" applyAlignment="1" applyProtection="1">
      <alignment horizontal="left" vertical="top"/>
      <protection locked="0"/>
    </xf>
    <xf numFmtId="0" fontId="10" fillId="11" borderId="47" xfId="0" applyFont="1" applyFill="1" applyBorder="1" applyAlignment="1" applyProtection="1">
      <alignment horizontal="left" vertical="top"/>
      <protection locked="0"/>
    </xf>
    <xf numFmtId="0" fontId="10" fillId="11" borderId="48" xfId="0" applyFont="1" applyFill="1" applyBorder="1" applyAlignment="1" applyProtection="1">
      <alignment horizontal="left" vertical="top"/>
      <protection locked="0"/>
    </xf>
    <xf numFmtId="0" fontId="11" fillId="4" borderId="46" xfId="0" applyFont="1" applyFill="1" applyBorder="1" applyAlignment="1">
      <alignment horizontal="left" vertical="top" wrapText="1"/>
    </xf>
    <xf numFmtId="0" fontId="11" fillId="4" borderId="47" xfId="0" applyFont="1" applyFill="1" applyBorder="1" applyAlignment="1">
      <alignment horizontal="left" vertical="top" wrapText="1"/>
    </xf>
    <xf numFmtId="0" fontId="11" fillId="4" borderId="48" xfId="0" applyFont="1" applyFill="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11" fillId="11" borderId="46" xfId="0" applyFont="1" applyFill="1" applyBorder="1" applyAlignment="1">
      <alignment horizontal="left" vertical="top" wrapText="1"/>
    </xf>
    <xf numFmtId="0" fontId="11" fillId="11" borderId="47" xfId="0" applyFont="1" applyFill="1" applyBorder="1" applyAlignment="1">
      <alignment horizontal="left" vertical="top" wrapText="1"/>
    </xf>
    <xf numFmtId="0" fontId="11" fillId="11" borderId="48" xfId="0" applyFont="1" applyFill="1" applyBorder="1" applyAlignment="1">
      <alignment horizontal="left" vertical="top" wrapText="1"/>
    </xf>
    <xf numFmtId="0" fontId="11" fillId="4" borderId="2" xfId="0" applyFont="1" applyFill="1" applyBorder="1" applyAlignment="1">
      <alignment vertical="top" wrapText="1"/>
    </xf>
    <xf numFmtId="0" fontId="11" fillId="4" borderId="2" xfId="0" applyFont="1" applyFill="1" applyBorder="1" applyAlignment="1">
      <alignment vertical="top"/>
    </xf>
    <xf numFmtId="0" fontId="11"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46" xfId="0" applyFont="1" applyFill="1" applyBorder="1" applyAlignment="1">
      <alignment horizontal="left" vertical="top" wrapText="1"/>
    </xf>
    <xf numFmtId="0" fontId="11" fillId="0" borderId="48" xfId="0" applyFont="1" applyFill="1" applyBorder="1" applyAlignment="1">
      <alignment horizontal="left" vertical="top" wrapText="1"/>
    </xf>
    <xf numFmtId="0" fontId="11" fillId="2" borderId="46" xfId="0" applyFont="1" applyFill="1" applyBorder="1" applyAlignment="1">
      <alignment horizontal="left" vertical="top" wrapText="1"/>
    </xf>
    <xf numFmtId="0" fontId="11" fillId="2" borderId="48" xfId="0" applyFont="1" applyFill="1" applyBorder="1" applyAlignment="1">
      <alignment horizontal="left" vertical="top" wrapText="1"/>
    </xf>
    <xf numFmtId="0" fontId="12" fillId="6" borderId="51" xfId="80" applyFont="1" applyFill="1" applyBorder="1" applyAlignment="1" applyProtection="1">
      <alignment horizontal="left" vertical="top"/>
      <protection locked="0"/>
    </xf>
    <xf numFmtId="0" fontId="10" fillId="11" borderId="46" xfId="0" applyFont="1" applyFill="1" applyBorder="1" applyAlignment="1" applyProtection="1">
      <alignment vertical="top" wrapText="1"/>
      <protection locked="0"/>
    </xf>
    <xf numFmtId="0" fontId="10" fillId="11" borderId="48" xfId="0" applyFont="1" applyFill="1" applyBorder="1" applyAlignment="1" applyProtection="1">
      <alignment vertical="top" wrapText="1"/>
      <protection locked="0"/>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center" wrapText="1"/>
    </xf>
  </cellXfs>
  <cellStyles count="377">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3" builtinId="9" hidden="1"/>
    <cellStyle name="Gevolgde hyperlink" xfId="25" builtinId="9" hidden="1"/>
    <cellStyle name="Gevolgde hyperlink" xfId="27" builtinId="9" hidden="1"/>
    <cellStyle name="Gevolgde hyperlink" xfId="29" builtinId="9" hidden="1"/>
    <cellStyle name="Gevolgde hyperlink" xfId="31" builtinId="9" hidden="1"/>
    <cellStyle name="Gevolgde hyperlink" xfId="33" builtinId="9" hidden="1"/>
    <cellStyle name="Gevolgde hyperlink" xfId="35" builtinId="9" hidden="1"/>
    <cellStyle name="Gevolgde hyperlink" xfId="37" builtinId="9" hidden="1"/>
    <cellStyle name="Gevolgde hyperlink" xfId="39" builtinId="9" hidden="1"/>
    <cellStyle name="Gevolgde hyperlink" xfId="41" builtinId="9" hidden="1"/>
    <cellStyle name="Gevolgde hyperlink" xfId="43" builtinId="9" hidde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Gevolgde hyperlink" xfId="342" builtinId="9" hidden="1"/>
    <cellStyle name="Gevolgde hyperlink" xfId="344" builtinId="9" hidden="1"/>
    <cellStyle name="Gevolgde hyperlink" xfId="346" builtinId="9" hidden="1"/>
    <cellStyle name="Gevolgde hyperlink" xfId="348" builtinId="9" hidden="1"/>
    <cellStyle name="Gevolgde hyperlink" xfId="350" builtinId="9" hidden="1"/>
    <cellStyle name="Gevolgde hyperlink" xfId="352" builtinId="9" hidden="1"/>
    <cellStyle name="Gevolgde hyperlink" xfId="354" builtinId="9" hidden="1"/>
    <cellStyle name="Gevolgde hyperlink" xfId="356" builtinId="9" hidden="1"/>
    <cellStyle name="Gevolgde hyperlink" xfId="358" builtinId="9" hidden="1"/>
    <cellStyle name="Gevolgde hyperlink" xfId="360" builtinId="9" hidden="1"/>
    <cellStyle name="Gevolgde hyperlink" xfId="362" builtinId="9" hidden="1"/>
    <cellStyle name="Gevolgde hyperlink" xfId="364" builtinId="9" hidden="1"/>
    <cellStyle name="Gevolgde hyperlink" xfId="366" builtinId="9" hidden="1"/>
    <cellStyle name="Gevolgde hyperlink" xfId="368" builtinId="9" hidden="1"/>
    <cellStyle name="Gevolgde hyperlink" xfId="370" builtinId="9" hidden="1"/>
    <cellStyle name="Gevolgde hyperlink" xfId="372" builtinId="9" hidden="1"/>
    <cellStyle name="Gevolgde hyperlink" xfId="374" builtinId="9" hidden="1"/>
    <cellStyle name="Gevolgde hyperlink" xfId="3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Normaal 2" xfId="80" xr:uid="{00000000-0005-0000-0000-000076010000}"/>
    <cellStyle name="Procent" xfId="21" builtinId="5"/>
    <cellStyle name="Standaard" xfId="0" builtinId="0"/>
  </cellStyles>
  <dxfs count="0"/>
  <tableStyles count="0" defaultTableStyle="TableStyleMedium9" defaultPivotStyle="PivotStyleLight16"/>
  <colors>
    <mruColors>
      <color rgb="FFCCFFFF"/>
      <color rgb="FFA0F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330197</xdr:colOff>
      <xdr:row>0</xdr:row>
      <xdr:rowOff>127000</xdr:rowOff>
    </xdr:from>
    <xdr:to>
      <xdr:col>18</xdr:col>
      <xdr:colOff>728127</xdr:colOff>
      <xdr:row>0</xdr:row>
      <xdr:rowOff>1064680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506197" y="127000"/>
          <a:ext cx="956730" cy="93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jacotakkenkamp/Dropbox%20(Stichting%20CCAF)/Stichting%20CCAF/CCAF/Audits/Documenten%20voorbereiding%20teams/documenten%20(F)%20ACT/Digitale%20achtergrondinformatielijst%20CCAF%20versie%2017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jsten"/>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16"/>
  <sheetViews>
    <sheetView tabSelected="1" view="pageLayout" topLeftCell="A72" zoomScaleNormal="100" zoomScaleSheetLayoutView="90" workbookViewId="0">
      <selection activeCell="B2" sqref="B2:N2"/>
    </sheetView>
  </sheetViews>
  <sheetFormatPr baseColWidth="10" defaultColWidth="8.83203125" defaultRowHeight="12" x14ac:dyDescent="0.15"/>
  <cols>
    <col min="1" max="1" width="11.5" style="34" customWidth="1"/>
    <col min="2" max="2" width="20" style="34" customWidth="1"/>
    <col min="3" max="5" width="8" style="34" customWidth="1"/>
    <col min="6" max="6" width="14.5" style="34" customWidth="1"/>
    <col min="7" max="12" width="7.83203125" style="34" customWidth="1"/>
    <col min="13" max="14" width="7.5" style="34" customWidth="1"/>
    <col min="15" max="15" width="7" style="34" customWidth="1"/>
    <col min="16" max="16" width="6.5" style="34" customWidth="1"/>
    <col min="17" max="17" width="11" style="34" customWidth="1"/>
    <col min="18" max="18" width="7.5" style="34" customWidth="1"/>
    <col min="19" max="19" width="11.5" style="34" customWidth="1"/>
    <col min="20" max="20" width="7.83203125" style="37" customWidth="1"/>
    <col min="21" max="21" width="7.1640625" style="5" customWidth="1"/>
    <col min="22" max="16384" width="8.83203125" style="5"/>
  </cols>
  <sheetData>
    <row r="1" spans="1:21" ht="90" customHeight="1" x14ac:dyDescent="0.15">
      <c r="A1" s="57"/>
      <c r="B1" s="165" t="s">
        <v>109</v>
      </c>
      <c r="C1" s="165"/>
      <c r="D1" s="165"/>
      <c r="E1" s="165"/>
      <c r="F1" s="165"/>
      <c r="G1" s="165"/>
      <c r="H1" s="165"/>
      <c r="I1" s="165"/>
      <c r="J1" s="165"/>
      <c r="K1" s="165"/>
      <c r="L1" s="165"/>
      <c r="M1" s="165"/>
      <c r="N1" s="165"/>
      <c r="O1" s="58"/>
      <c r="P1" s="59"/>
      <c r="Q1" s="60"/>
      <c r="R1" s="60"/>
      <c r="S1" s="60"/>
      <c r="T1" s="61"/>
      <c r="U1" s="62"/>
    </row>
    <row r="2" spans="1:21" ht="124" customHeight="1" x14ac:dyDescent="0.15">
      <c r="A2" s="63"/>
      <c r="B2" s="172" t="s">
        <v>199</v>
      </c>
      <c r="C2" s="173"/>
      <c r="D2" s="173"/>
      <c r="E2" s="173"/>
      <c r="F2" s="173"/>
      <c r="G2" s="173"/>
      <c r="H2" s="173"/>
      <c r="I2" s="173"/>
      <c r="J2" s="173"/>
      <c r="K2" s="173"/>
      <c r="L2" s="173"/>
      <c r="M2" s="173"/>
      <c r="N2" s="173"/>
      <c r="O2" s="64"/>
      <c r="P2" s="32"/>
      <c r="Q2" s="32"/>
      <c r="R2" s="32"/>
      <c r="S2" s="32"/>
      <c r="T2" s="65"/>
      <c r="U2" s="66"/>
    </row>
    <row r="3" spans="1:21" ht="124" customHeight="1" x14ac:dyDescent="0.15">
      <c r="A3" s="63"/>
      <c r="B3" s="172" t="s">
        <v>195</v>
      </c>
      <c r="C3" s="223"/>
      <c r="D3" s="223"/>
      <c r="E3" s="223"/>
      <c r="F3" s="223"/>
      <c r="G3" s="223"/>
      <c r="H3" s="223"/>
      <c r="I3" s="223"/>
      <c r="J3" s="223"/>
      <c r="K3" s="223"/>
      <c r="L3" s="223"/>
      <c r="M3" s="223"/>
      <c r="N3" s="223"/>
      <c r="O3" s="64"/>
      <c r="P3" s="32"/>
      <c r="Q3" s="32"/>
      <c r="R3" s="32"/>
      <c r="S3" s="32"/>
      <c r="T3" s="65"/>
      <c r="U3" s="66"/>
    </row>
    <row r="4" spans="1:21" s="39" customFormat="1" ht="13.5" customHeight="1" x14ac:dyDescent="0.2">
      <c r="A4" s="67"/>
      <c r="B4" s="68"/>
      <c r="C4" s="69"/>
      <c r="D4" s="68" t="s">
        <v>41</v>
      </c>
      <c r="E4" s="69"/>
      <c r="F4" s="69"/>
      <c r="G4" s="70"/>
      <c r="H4" s="68"/>
      <c r="I4" s="68"/>
      <c r="J4" s="68"/>
      <c r="K4" s="68"/>
      <c r="L4" s="68"/>
      <c r="M4" s="69"/>
      <c r="N4" s="167" t="s">
        <v>42</v>
      </c>
      <c r="O4" s="167"/>
      <c r="P4" s="168"/>
      <c r="Q4" s="71"/>
      <c r="R4" s="71"/>
      <c r="S4" s="71"/>
      <c r="T4" s="72"/>
      <c r="U4" s="73"/>
    </row>
    <row r="5" spans="1:21" s="39" customFormat="1" ht="15" x14ac:dyDescent="0.2">
      <c r="A5" s="67"/>
      <c r="B5" s="71"/>
      <c r="C5" s="71"/>
      <c r="D5" s="169"/>
      <c r="E5" s="170"/>
      <c r="F5" s="170"/>
      <c r="G5" s="170"/>
      <c r="H5" s="170"/>
      <c r="I5" s="171"/>
      <c r="J5" s="71"/>
      <c r="K5" s="70"/>
      <c r="L5" s="70"/>
      <c r="M5" s="70"/>
      <c r="N5" s="156"/>
      <c r="O5" s="157"/>
      <c r="P5" s="158"/>
      <c r="Q5" s="72"/>
      <c r="R5" s="70"/>
      <c r="S5" s="70"/>
      <c r="T5" s="70"/>
      <c r="U5" s="73"/>
    </row>
    <row r="6" spans="1:21" ht="46" customHeight="1" x14ac:dyDescent="0.15">
      <c r="A6" s="63"/>
      <c r="B6" s="74"/>
      <c r="C6" s="75"/>
      <c r="D6" s="75"/>
      <c r="E6" s="75"/>
      <c r="F6" s="75"/>
      <c r="G6" s="75"/>
      <c r="H6" s="75"/>
      <c r="I6" s="75"/>
      <c r="J6" s="75"/>
      <c r="K6" s="75"/>
      <c r="L6" s="75"/>
      <c r="M6" s="75"/>
      <c r="N6" s="75"/>
      <c r="O6" s="64"/>
      <c r="P6" s="32"/>
      <c r="Q6" s="32"/>
      <c r="R6" s="32"/>
      <c r="S6" s="32"/>
      <c r="T6" s="65"/>
      <c r="U6" s="66"/>
    </row>
    <row r="7" spans="1:21" ht="15" customHeight="1" x14ac:dyDescent="0.15">
      <c r="A7" s="76" t="s">
        <v>6</v>
      </c>
      <c r="B7" s="166" t="s">
        <v>40</v>
      </c>
      <c r="C7" s="166"/>
      <c r="D7" s="166"/>
      <c r="E7" s="166"/>
      <c r="F7" s="166"/>
      <c r="G7" s="166"/>
      <c r="H7" s="166"/>
      <c r="I7" s="166"/>
      <c r="J7" s="166"/>
      <c r="K7" s="166"/>
      <c r="L7" s="166"/>
      <c r="M7" s="166"/>
      <c r="N7" s="166"/>
      <c r="O7" s="166"/>
      <c r="P7" s="166"/>
      <c r="Q7" s="166"/>
      <c r="R7" s="166"/>
      <c r="S7" s="166"/>
      <c r="T7" s="65"/>
      <c r="U7" s="66"/>
    </row>
    <row r="8" spans="1:21" s="39" customFormat="1" ht="15" x14ac:dyDescent="0.2">
      <c r="A8" s="67"/>
      <c r="B8" s="70"/>
      <c r="C8" s="70"/>
      <c r="D8" s="70"/>
      <c r="E8" s="71"/>
      <c r="F8" s="71"/>
      <c r="G8" s="68"/>
      <c r="H8" s="68"/>
      <c r="I8" s="68"/>
      <c r="J8" s="68"/>
      <c r="K8" s="174" t="s">
        <v>43</v>
      </c>
      <c r="L8" s="175"/>
      <c r="M8" s="176"/>
      <c r="N8" s="68"/>
      <c r="O8" s="68"/>
      <c r="P8" s="68"/>
      <c r="Q8" s="71"/>
      <c r="R8" s="71"/>
      <c r="S8" s="71"/>
      <c r="T8" s="72"/>
      <c r="U8" s="73"/>
    </row>
    <row r="9" spans="1:21" ht="15" customHeight="1" x14ac:dyDescent="0.15">
      <c r="A9" s="76" t="s">
        <v>26</v>
      </c>
      <c r="B9" s="136" t="s">
        <v>69</v>
      </c>
      <c r="C9" s="136"/>
      <c r="D9" s="136"/>
      <c r="E9" s="136"/>
      <c r="F9" s="136"/>
      <c r="G9" s="136"/>
      <c r="H9" s="136"/>
      <c r="I9" s="136"/>
      <c r="J9" s="136"/>
      <c r="K9" s="136"/>
      <c r="L9" s="136"/>
      <c r="M9" s="136"/>
      <c r="N9" s="136"/>
      <c r="O9" s="136"/>
      <c r="P9" s="136"/>
      <c r="Q9" s="136"/>
      <c r="R9" s="136"/>
      <c r="S9" s="136"/>
      <c r="T9" s="65"/>
      <c r="U9" s="66"/>
    </row>
    <row r="10" spans="1:21" x14ac:dyDescent="0.15">
      <c r="A10" s="63"/>
      <c r="B10" s="32"/>
      <c r="C10" s="32"/>
      <c r="D10" s="32"/>
      <c r="E10" s="32"/>
      <c r="F10" s="32"/>
      <c r="G10" s="32"/>
      <c r="H10" s="26"/>
      <c r="I10" s="32"/>
      <c r="J10" s="32"/>
      <c r="K10" s="33">
        <v>0</v>
      </c>
      <c r="L10" s="32"/>
      <c r="M10" s="32"/>
      <c r="N10" s="32"/>
      <c r="O10" s="32"/>
      <c r="P10" s="32"/>
      <c r="Q10" s="32"/>
      <c r="R10" s="32"/>
      <c r="S10" s="32"/>
      <c r="T10" s="65"/>
      <c r="U10" s="66"/>
    </row>
    <row r="11" spans="1:21" ht="15" customHeight="1" x14ac:dyDescent="0.15">
      <c r="A11" s="76" t="s">
        <v>4</v>
      </c>
      <c r="B11" s="136" t="s">
        <v>70</v>
      </c>
      <c r="C11" s="136"/>
      <c r="D11" s="136"/>
      <c r="E11" s="136"/>
      <c r="F11" s="136"/>
      <c r="G11" s="136"/>
      <c r="H11" s="136"/>
      <c r="I11" s="136"/>
      <c r="J11" s="136"/>
      <c r="K11" s="136"/>
      <c r="L11" s="136"/>
      <c r="M11" s="136"/>
      <c r="N11" s="136"/>
      <c r="O11" s="136"/>
      <c r="P11" s="136"/>
      <c r="Q11" s="136"/>
      <c r="R11" s="136"/>
      <c r="S11" s="136"/>
      <c r="T11" s="65"/>
      <c r="U11" s="66"/>
    </row>
    <row r="12" spans="1:21" x14ac:dyDescent="0.15">
      <c r="A12" s="63"/>
      <c r="B12" s="32"/>
      <c r="C12" s="32"/>
      <c r="D12" s="32"/>
      <c r="E12" s="32"/>
      <c r="F12" s="32"/>
      <c r="G12" s="32"/>
      <c r="H12" s="26"/>
      <c r="I12" s="32"/>
      <c r="J12" s="32"/>
      <c r="K12" s="6">
        <v>0</v>
      </c>
      <c r="L12" s="32"/>
      <c r="M12" s="32"/>
      <c r="N12" s="32"/>
      <c r="O12" s="32"/>
      <c r="P12" s="32"/>
      <c r="Q12" s="32"/>
      <c r="R12" s="32"/>
      <c r="S12" s="32"/>
      <c r="T12" s="65"/>
      <c r="U12" s="66"/>
    </row>
    <row r="13" spans="1:21" ht="15" customHeight="1" x14ac:dyDescent="0.15">
      <c r="A13" s="76" t="s">
        <v>27</v>
      </c>
      <c r="B13" s="136" t="s">
        <v>71</v>
      </c>
      <c r="C13" s="136"/>
      <c r="D13" s="136"/>
      <c r="E13" s="136"/>
      <c r="F13" s="136"/>
      <c r="G13" s="136"/>
      <c r="H13" s="136"/>
      <c r="I13" s="136"/>
      <c r="J13" s="136"/>
      <c r="K13" s="136"/>
      <c r="L13" s="136"/>
      <c r="M13" s="136"/>
      <c r="N13" s="136"/>
      <c r="O13" s="136"/>
      <c r="P13" s="136"/>
      <c r="Q13" s="136"/>
      <c r="R13" s="136"/>
      <c r="S13" s="136"/>
      <c r="T13" s="65"/>
      <c r="U13" s="66"/>
    </row>
    <row r="14" spans="1:21" x14ac:dyDescent="0.15">
      <c r="A14" s="63"/>
      <c r="B14" s="32"/>
      <c r="C14" s="32"/>
      <c r="D14" s="32"/>
      <c r="E14" s="32"/>
      <c r="F14" s="32"/>
      <c r="G14" s="32"/>
      <c r="H14" s="26"/>
      <c r="I14" s="32"/>
      <c r="J14" s="32"/>
      <c r="K14" s="6">
        <v>12</v>
      </c>
      <c r="L14" s="32"/>
      <c r="M14" s="32"/>
      <c r="N14" s="32"/>
      <c r="O14" s="32"/>
      <c r="P14" s="32"/>
      <c r="Q14" s="32"/>
      <c r="R14" s="32"/>
      <c r="S14" s="32"/>
      <c r="T14" s="65"/>
      <c r="U14" s="66"/>
    </row>
    <row r="15" spans="1:21" ht="15" customHeight="1" x14ac:dyDescent="0.15">
      <c r="A15" s="76" t="s">
        <v>28</v>
      </c>
      <c r="B15" s="136" t="s">
        <v>124</v>
      </c>
      <c r="C15" s="136"/>
      <c r="D15" s="136"/>
      <c r="E15" s="136"/>
      <c r="F15" s="136"/>
      <c r="G15" s="136"/>
      <c r="H15" s="136"/>
      <c r="I15" s="136"/>
      <c r="J15" s="136"/>
      <c r="K15" s="136"/>
      <c r="L15" s="136"/>
      <c r="M15" s="136"/>
      <c r="N15" s="136"/>
      <c r="O15" s="136"/>
      <c r="P15" s="136"/>
      <c r="Q15" s="136"/>
      <c r="R15" s="136"/>
      <c r="S15" s="136"/>
      <c r="T15" s="65"/>
      <c r="U15" s="66"/>
    </row>
    <row r="16" spans="1:21" x14ac:dyDescent="0.15">
      <c r="A16" s="63"/>
      <c r="B16" s="32"/>
      <c r="C16" s="32"/>
      <c r="D16" s="32"/>
      <c r="E16" s="32"/>
      <c r="F16" s="32"/>
      <c r="G16" s="32"/>
      <c r="H16" s="26"/>
      <c r="I16" s="32"/>
      <c r="J16" s="32"/>
      <c r="K16" s="6">
        <v>188</v>
      </c>
      <c r="L16" s="32"/>
      <c r="M16" s="32"/>
      <c r="N16" s="32"/>
      <c r="O16" s="32"/>
      <c r="P16" s="32"/>
      <c r="Q16" s="32"/>
      <c r="R16" s="32"/>
      <c r="S16" s="32"/>
      <c r="T16" s="65"/>
      <c r="U16" s="66"/>
    </row>
    <row r="17" spans="1:21" ht="13" thickBot="1" x14ac:dyDescent="0.2">
      <c r="A17" s="77"/>
      <c r="B17" s="78"/>
      <c r="C17" s="78"/>
      <c r="D17" s="78"/>
      <c r="E17" s="78"/>
      <c r="F17" s="78"/>
      <c r="G17" s="78"/>
      <c r="H17" s="78"/>
      <c r="I17" s="78"/>
      <c r="J17" s="78"/>
      <c r="K17" s="78"/>
      <c r="L17" s="78"/>
      <c r="M17" s="78"/>
      <c r="N17" s="78"/>
      <c r="O17" s="78"/>
      <c r="P17" s="78"/>
      <c r="Q17" s="78"/>
      <c r="R17" s="78"/>
      <c r="S17" s="78"/>
      <c r="T17" s="79"/>
      <c r="U17" s="80"/>
    </row>
    <row r="18" spans="1:21" s="9" customFormat="1" ht="163" customHeight="1" x14ac:dyDescent="0.15">
      <c r="A18" s="7" t="s">
        <v>126</v>
      </c>
      <c r="B18" s="142" t="s">
        <v>191</v>
      </c>
      <c r="C18" s="142"/>
      <c r="D18" s="142"/>
      <c r="E18" s="142"/>
      <c r="F18" s="142"/>
      <c r="G18" s="142"/>
      <c r="H18" s="142"/>
      <c r="I18" s="142"/>
      <c r="J18" s="142"/>
      <c r="K18" s="142"/>
      <c r="L18" s="142"/>
      <c r="M18" s="142"/>
      <c r="N18" s="142"/>
      <c r="O18" s="142"/>
      <c r="P18" s="142"/>
      <c r="Q18" s="142"/>
      <c r="R18" s="142"/>
      <c r="S18" s="143"/>
      <c r="T18" s="8"/>
    </row>
    <row r="19" spans="1:21" s="46" customFormat="1" ht="53" customHeight="1" x14ac:dyDescent="0.15">
      <c r="A19" s="94" t="s">
        <v>159</v>
      </c>
      <c r="B19" s="95" t="s">
        <v>63</v>
      </c>
      <c r="C19" s="96" t="s">
        <v>62</v>
      </c>
      <c r="D19" s="96" t="s">
        <v>60</v>
      </c>
      <c r="E19" s="96" t="s">
        <v>61</v>
      </c>
      <c r="F19" s="95" t="s">
        <v>152</v>
      </c>
      <c r="G19" s="211" t="s">
        <v>156</v>
      </c>
      <c r="H19" s="212"/>
      <c r="I19" s="213"/>
      <c r="J19" s="108" t="s">
        <v>123</v>
      </c>
      <c r="K19" s="108" t="s">
        <v>73</v>
      </c>
      <c r="L19" s="214" t="s">
        <v>74</v>
      </c>
      <c r="M19" s="215"/>
      <c r="N19" s="109" t="s">
        <v>72</v>
      </c>
      <c r="O19" s="216" t="s">
        <v>158</v>
      </c>
      <c r="P19" s="217"/>
      <c r="Q19" s="177"/>
      <c r="R19" s="178"/>
      <c r="S19" s="179"/>
      <c r="T19" s="45"/>
      <c r="U19" s="45"/>
    </row>
    <row r="20" spans="1:21" ht="13" customHeight="1" x14ac:dyDescent="0.15">
      <c r="A20" s="97" t="s">
        <v>108</v>
      </c>
      <c r="B20" s="81" t="s">
        <v>32</v>
      </c>
      <c r="C20" s="82">
        <v>1</v>
      </c>
      <c r="D20" s="82"/>
      <c r="E20" s="82"/>
      <c r="F20" s="83" t="s">
        <v>154</v>
      </c>
      <c r="G20" s="181"/>
      <c r="H20" s="218"/>
      <c r="I20" s="182"/>
      <c r="J20" s="82"/>
      <c r="K20" s="82"/>
      <c r="L20" s="181"/>
      <c r="M20" s="182"/>
      <c r="N20" s="82"/>
      <c r="O20" s="181"/>
      <c r="P20" s="218"/>
      <c r="Q20" s="115"/>
      <c r="R20" s="116"/>
      <c r="S20" s="117"/>
    </row>
    <row r="21" spans="1:21" ht="13" x14ac:dyDescent="0.15">
      <c r="A21" s="97"/>
      <c r="B21" s="49" t="s">
        <v>31</v>
      </c>
      <c r="C21" s="84">
        <v>1</v>
      </c>
      <c r="D21" s="84"/>
      <c r="E21" s="84"/>
      <c r="F21" s="84" t="s">
        <v>154</v>
      </c>
      <c r="G21" s="154"/>
      <c r="H21" s="180"/>
      <c r="I21" s="155"/>
      <c r="J21" s="84"/>
      <c r="K21" s="84"/>
      <c r="L21" s="154"/>
      <c r="M21" s="155"/>
      <c r="N21" s="84"/>
      <c r="O21" s="154"/>
      <c r="P21" s="180"/>
      <c r="Q21" s="118"/>
      <c r="R21" s="113"/>
      <c r="S21" s="119"/>
    </row>
    <row r="22" spans="1:21" ht="13" x14ac:dyDescent="0.15">
      <c r="A22" s="97"/>
      <c r="B22" s="49" t="s">
        <v>106</v>
      </c>
      <c r="C22" s="84"/>
      <c r="D22" s="84"/>
      <c r="E22" s="84"/>
      <c r="F22" s="84" t="s">
        <v>154</v>
      </c>
      <c r="G22" s="154"/>
      <c r="H22" s="180"/>
      <c r="I22" s="155"/>
      <c r="J22" s="84"/>
      <c r="K22" s="84"/>
      <c r="L22" s="154"/>
      <c r="M22" s="155"/>
      <c r="N22" s="84"/>
      <c r="O22" s="154"/>
      <c r="P22" s="180"/>
      <c r="Q22" s="118"/>
      <c r="R22" s="114"/>
      <c r="S22" s="119"/>
    </row>
    <row r="23" spans="1:21" ht="13" x14ac:dyDescent="0.15">
      <c r="A23" s="97"/>
      <c r="B23" s="49" t="s">
        <v>30</v>
      </c>
      <c r="C23" s="84"/>
      <c r="D23" s="84"/>
      <c r="E23" s="84"/>
      <c r="F23" s="84" t="s">
        <v>154</v>
      </c>
      <c r="G23" s="154"/>
      <c r="H23" s="180"/>
      <c r="I23" s="155"/>
      <c r="J23" s="84"/>
      <c r="K23" s="84"/>
      <c r="L23" s="154"/>
      <c r="M23" s="155"/>
      <c r="N23" s="84"/>
      <c r="O23" s="154"/>
      <c r="P23" s="180"/>
      <c r="Q23" s="118"/>
      <c r="R23" s="114"/>
      <c r="S23" s="119"/>
    </row>
    <row r="24" spans="1:21" ht="13" x14ac:dyDescent="0.15">
      <c r="A24" s="97"/>
      <c r="B24" s="49" t="s">
        <v>33</v>
      </c>
      <c r="C24" s="84"/>
      <c r="D24" s="84"/>
      <c r="E24" s="84"/>
      <c r="F24" s="84" t="s">
        <v>154</v>
      </c>
      <c r="G24" s="154"/>
      <c r="H24" s="180"/>
      <c r="I24" s="155"/>
      <c r="J24" s="84"/>
      <c r="K24" s="84"/>
      <c r="L24" s="154"/>
      <c r="M24" s="155"/>
      <c r="N24" s="84"/>
      <c r="O24" s="154"/>
      <c r="P24" s="180"/>
      <c r="Q24" s="118"/>
      <c r="R24" s="114"/>
      <c r="S24" s="119"/>
    </row>
    <row r="25" spans="1:21" ht="13" customHeight="1" x14ac:dyDescent="0.15">
      <c r="A25" s="97"/>
      <c r="B25" s="49" t="s">
        <v>155</v>
      </c>
      <c r="C25" s="84"/>
      <c r="D25" s="84"/>
      <c r="E25" s="84"/>
      <c r="F25" s="84" t="s">
        <v>154</v>
      </c>
      <c r="G25" s="154"/>
      <c r="H25" s="180"/>
      <c r="I25" s="155"/>
      <c r="J25" s="84"/>
      <c r="K25" s="84"/>
      <c r="L25" s="154"/>
      <c r="M25" s="155"/>
      <c r="N25" s="84"/>
      <c r="O25" s="154"/>
      <c r="P25" s="180"/>
      <c r="Q25" s="120"/>
      <c r="R25" s="114"/>
      <c r="S25" s="119"/>
    </row>
    <row r="26" spans="1:21" ht="13" x14ac:dyDescent="0.15">
      <c r="A26" s="97"/>
      <c r="B26" s="49" t="s">
        <v>107</v>
      </c>
      <c r="C26" s="84"/>
      <c r="D26" s="84"/>
      <c r="E26" s="84"/>
      <c r="F26" s="84" t="s">
        <v>154</v>
      </c>
      <c r="G26" s="154"/>
      <c r="H26" s="180"/>
      <c r="I26" s="155"/>
      <c r="J26" s="84"/>
      <c r="K26" s="84"/>
      <c r="L26" s="154"/>
      <c r="M26" s="155"/>
      <c r="N26" s="84"/>
      <c r="O26" s="154"/>
      <c r="P26" s="180"/>
      <c r="Q26" s="120"/>
      <c r="R26" s="114"/>
      <c r="S26" s="119"/>
    </row>
    <row r="27" spans="1:21" ht="13" x14ac:dyDescent="0.15">
      <c r="A27" s="97"/>
      <c r="B27" s="97" t="s">
        <v>34</v>
      </c>
      <c r="C27" s="84"/>
      <c r="D27" s="84"/>
      <c r="E27" s="84"/>
      <c r="F27" s="84" t="s">
        <v>154</v>
      </c>
      <c r="G27" s="154"/>
      <c r="H27" s="180"/>
      <c r="I27" s="155"/>
      <c r="J27" s="84"/>
      <c r="K27" s="84"/>
      <c r="L27" s="154"/>
      <c r="M27" s="155"/>
      <c r="N27" s="84"/>
      <c r="O27" s="154"/>
      <c r="P27" s="180"/>
      <c r="Q27" s="118"/>
      <c r="R27" s="114"/>
      <c r="S27" s="119"/>
    </row>
    <row r="28" spans="1:21" ht="13" x14ac:dyDescent="0.15">
      <c r="A28" s="97"/>
      <c r="B28" s="97" t="s">
        <v>34</v>
      </c>
      <c r="C28" s="84"/>
      <c r="D28" s="84"/>
      <c r="E28" s="84"/>
      <c r="F28" s="84" t="s">
        <v>154</v>
      </c>
      <c r="G28" s="154"/>
      <c r="H28" s="180"/>
      <c r="I28" s="155"/>
      <c r="J28" s="84"/>
      <c r="K28" s="84"/>
      <c r="L28" s="154"/>
      <c r="M28" s="155"/>
      <c r="N28" s="84"/>
      <c r="O28" s="154"/>
      <c r="P28" s="180"/>
      <c r="Q28" s="118"/>
      <c r="R28" s="114"/>
      <c r="S28" s="119"/>
    </row>
    <row r="29" spans="1:21" ht="13" x14ac:dyDescent="0.15">
      <c r="A29" s="97"/>
      <c r="B29" s="97" t="s">
        <v>34</v>
      </c>
      <c r="C29" s="84"/>
      <c r="D29" s="84"/>
      <c r="E29" s="84"/>
      <c r="F29" s="84" t="s">
        <v>154</v>
      </c>
      <c r="G29" s="154"/>
      <c r="H29" s="180"/>
      <c r="I29" s="155"/>
      <c r="J29" s="84"/>
      <c r="K29" s="84"/>
      <c r="L29" s="154"/>
      <c r="M29" s="155"/>
      <c r="N29" s="84"/>
      <c r="O29" s="154"/>
      <c r="P29" s="180"/>
      <c r="Q29" s="118"/>
      <c r="R29" s="114"/>
      <c r="S29" s="119"/>
    </row>
    <row r="30" spans="1:21" ht="13" x14ac:dyDescent="0.15">
      <c r="A30" s="97"/>
      <c r="B30" s="97" t="s">
        <v>34</v>
      </c>
      <c r="C30" s="84"/>
      <c r="D30" s="84"/>
      <c r="E30" s="84"/>
      <c r="F30" s="84" t="s">
        <v>154</v>
      </c>
      <c r="G30" s="154"/>
      <c r="H30" s="180"/>
      <c r="I30" s="155"/>
      <c r="J30" s="84"/>
      <c r="K30" s="84"/>
      <c r="L30" s="154"/>
      <c r="M30" s="155"/>
      <c r="N30" s="84"/>
      <c r="O30" s="154"/>
      <c r="P30" s="180"/>
      <c r="Q30" s="118"/>
      <c r="R30" s="114"/>
      <c r="S30" s="119"/>
    </row>
    <row r="31" spans="1:21" ht="13" x14ac:dyDescent="0.15">
      <c r="A31" s="97"/>
      <c r="B31" s="97" t="s">
        <v>34</v>
      </c>
      <c r="C31" s="84"/>
      <c r="D31" s="84"/>
      <c r="E31" s="84"/>
      <c r="F31" s="84" t="s">
        <v>154</v>
      </c>
      <c r="G31" s="154"/>
      <c r="H31" s="180"/>
      <c r="I31" s="155"/>
      <c r="J31" s="84"/>
      <c r="K31" s="84"/>
      <c r="L31" s="154"/>
      <c r="M31" s="155"/>
      <c r="N31" s="84"/>
      <c r="O31" s="154"/>
      <c r="P31" s="180"/>
      <c r="Q31" s="118"/>
      <c r="R31" s="114"/>
      <c r="S31" s="119"/>
    </row>
    <row r="32" spans="1:21" ht="13" x14ac:dyDescent="0.15">
      <c r="A32" s="97"/>
      <c r="B32" s="97" t="s">
        <v>34</v>
      </c>
      <c r="C32" s="84"/>
      <c r="D32" s="84"/>
      <c r="E32" s="84"/>
      <c r="F32" s="84" t="s">
        <v>154</v>
      </c>
      <c r="G32" s="154"/>
      <c r="H32" s="180"/>
      <c r="I32" s="155"/>
      <c r="J32" s="84"/>
      <c r="K32" s="84"/>
      <c r="L32" s="154"/>
      <c r="M32" s="155"/>
      <c r="N32" s="84"/>
      <c r="O32" s="154"/>
      <c r="P32" s="180"/>
      <c r="Q32" s="118"/>
      <c r="R32" s="114"/>
      <c r="S32" s="119"/>
    </row>
    <row r="33" spans="1:19" ht="13" x14ac:dyDescent="0.15">
      <c r="A33" s="97"/>
      <c r="B33" s="97" t="s">
        <v>34</v>
      </c>
      <c r="C33" s="84"/>
      <c r="D33" s="84"/>
      <c r="E33" s="84"/>
      <c r="F33" s="84" t="s">
        <v>154</v>
      </c>
      <c r="G33" s="154"/>
      <c r="H33" s="180"/>
      <c r="I33" s="155"/>
      <c r="J33" s="84"/>
      <c r="K33" s="84"/>
      <c r="L33" s="154"/>
      <c r="M33" s="155"/>
      <c r="N33" s="84"/>
      <c r="O33" s="154"/>
      <c r="P33" s="180"/>
      <c r="Q33" s="118"/>
      <c r="R33" s="114"/>
      <c r="S33" s="119"/>
    </row>
    <row r="34" spans="1:19" ht="13" x14ac:dyDescent="0.15">
      <c r="A34" s="97"/>
      <c r="B34" s="97" t="s">
        <v>34</v>
      </c>
      <c r="C34" s="84"/>
      <c r="D34" s="84"/>
      <c r="E34" s="84"/>
      <c r="F34" s="84" t="s">
        <v>154</v>
      </c>
      <c r="G34" s="154"/>
      <c r="H34" s="180"/>
      <c r="I34" s="155"/>
      <c r="J34" s="84"/>
      <c r="K34" s="84"/>
      <c r="L34" s="154"/>
      <c r="M34" s="155"/>
      <c r="N34" s="84"/>
      <c r="O34" s="154"/>
      <c r="P34" s="180"/>
      <c r="Q34" s="118"/>
      <c r="R34" s="114"/>
      <c r="S34" s="119"/>
    </row>
    <row r="35" spans="1:19" ht="13" x14ac:dyDescent="0.15">
      <c r="A35" s="97"/>
      <c r="B35" s="97" t="s">
        <v>35</v>
      </c>
      <c r="C35" s="84"/>
      <c r="D35" s="84"/>
      <c r="E35" s="84"/>
      <c r="F35" s="84" t="s">
        <v>154</v>
      </c>
      <c r="G35" s="154"/>
      <c r="H35" s="180"/>
      <c r="I35" s="155"/>
      <c r="J35" s="84"/>
      <c r="K35" s="84"/>
      <c r="L35" s="154"/>
      <c r="M35" s="155"/>
      <c r="N35" s="84"/>
      <c r="O35" s="154"/>
      <c r="P35" s="180"/>
      <c r="Q35" s="121"/>
      <c r="R35" s="122"/>
      <c r="S35" s="123"/>
    </row>
    <row r="36" spans="1:19" ht="13" x14ac:dyDescent="0.15">
      <c r="A36" s="97"/>
      <c r="B36" s="38" t="s">
        <v>35</v>
      </c>
      <c r="C36" s="84"/>
      <c r="D36" s="84"/>
      <c r="E36" s="84"/>
      <c r="F36" s="84" t="s">
        <v>154</v>
      </c>
      <c r="G36" s="154"/>
      <c r="H36" s="180"/>
      <c r="I36" s="155"/>
      <c r="J36" s="84"/>
      <c r="K36" s="84"/>
      <c r="L36" s="154"/>
      <c r="M36" s="155"/>
      <c r="N36" s="84"/>
      <c r="O36" s="154"/>
      <c r="P36" s="180"/>
      <c r="Q36" s="110" t="s">
        <v>68</v>
      </c>
      <c r="R36" s="111">
        <f>K16</f>
        <v>188</v>
      </c>
      <c r="S36" s="112" t="s">
        <v>110</v>
      </c>
    </row>
    <row r="37" spans="1:19" ht="13" x14ac:dyDescent="0.15">
      <c r="A37" s="97"/>
      <c r="B37" s="38" t="s">
        <v>35</v>
      </c>
      <c r="C37" s="84"/>
      <c r="D37" s="84"/>
      <c r="E37" s="84"/>
      <c r="F37" s="84" t="s">
        <v>154</v>
      </c>
      <c r="G37" s="154"/>
      <c r="H37" s="180"/>
      <c r="I37" s="155"/>
      <c r="J37" s="84"/>
      <c r="K37" s="84"/>
      <c r="L37" s="154"/>
      <c r="M37" s="155"/>
      <c r="N37" s="84"/>
      <c r="O37" s="154"/>
      <c r="P37" s="180"/>
      <c r="Q37" s="106" t="s">
        <v>67</v>
      </c>
      <c r="R37" s="44">
        <f>C40</f>
        <v>2</v>
      </c>
      <c r="S37" s="12" t="s">
        <v>0</v>
      </c>
    </row>
    <row r="38" spans="1:19" ht="26" x14ac:dyDescent="0.15">
      <c r="A38" s="97"/>
      <c r="B38" s="38" t="s">
        <v>35</v>
      </c>
      <c r="C38" s="84"/>
      <c r="D38" s="84"/>
      <c r="E38" s="84"/>
      <c r="F38" s="84" t="s">
        <v>154</v>
      </c>
      <c r="G38" s="154"/>
      <c r="H38" s="180"/>
      <c r="I38" s="155"/>
      <c r="J38" s="84"/>
      <c r="K38" s="84"/>
      <c r="L38" s="154"/>
      <c r="M38" s="155"/>
      <c r="N38" s="84"/>
      <c r="O38" s="154"/>
      <c r="P38" s="180"/>
      <c r="Q38" s="107" t="s">
        <v>66</v>
      </c>
      <c r="R38" s="84">
        <v>1</v>
      </c>
      <c r="S38" s="13" t="s">
        <v>1</v>
      </c>
    </row>
    <row r="39" spans="1:19" x14ac:dyDescent="0.15">
      <c r="A39" s="86"/>
      <c r="B39" s="32"/>
      <c r="C39" s="32"/>
      <c r="D39" s="32"/>
      <c r="E39" s="32"/>
      <c r="F39" s="32"/>
      <c r="G39" s="32"/>
      <c r="H39" s="32"/>
      <c r="I39" s="32"/>
      <c r="J39" s="32"/>
      <c r="K39" s="32"/>
      <c r="L39" s="32"/>
      <c r="M39" s="32"/>
      <c r="N39" s="32"/>
      <c r="O39" s="32"/>
      <c r="P39" s="32"/>
      <c r="Q39" s="11" t="s">
        <v>2</v>
      </c>
      <c r="R39" s="14">
        <f>R36/C40</f>
        <v>94</v>
      </c>
      <c r="S39" s="85"/>
    </row>
    <row r="40" spans="1:19" x14ac:dyDescent="0.15">
      <c r="A40" s="87"/>
      <c r="B40" s="88" t="s">
        <v>157</v>
      </c>
      <c r="C40" s="89">
        <f t="shared" ref="C40" si="0">SUM(C20:C39)</f>
        <v>2</v>
      </c>
      <c r="D40" s="90"/>
      <c r="E40" s="124"/>
      <c r="F40" s="124"/>
      <c r="G40" s="124"/>
      <c r="H40" s="124"/>
      <c r="I40" s="124"/>
      <c r="J40" s="124"/>
      <c r="K40" s="124"/>
      <c r="L40" s="124"/>
      <c r="M40" s="124"/>
      <c r="N40" s="124"/>
      <c r="O40" s="124"/>
      <c r="P40" s="125"/>
      <c r="Q40" s="91" t="s">
        <v>3</v>
      </c>
      <c r="R40" s="92">
        <f>R37/R38</f>
        <v>2</v>
      </c>
      <c r="S40" s="93"/>
    </row>
    <row r="41" spans="1:19" ht="16" x14ac:dyDescent="0.15">
      <c r="P41" s="43"/>
      <c r="Q41" s="43"/>
      <c r="R41" s="43"/>
    </row>
    <row r="42" spans="1:19" ht="21" customHeight="1" x14ac:dyDescent="0.15">
      <c r="A42" s="36" t="s">
        <v>44</v>
      </c>
      <c r="B42" s="144" t="s">
        <v>160</v>
      </c>
      <c r="C42" s="144"/>
      <c r="D42" s="144"/>
      <c r="E42" s="144"/>
      <c r="F42" s="144"/>
      <c r="G42" s="144"/>
      <c r="H42" s="144"/>
      <c r="I42" s="144"/>
      <c r="J42" s="144"/>
      <c r="K42" s="144"/>
      <c r="L42" s="144"/>
      <c r="M42" s="144"/>
      <c r="N42" s="144"/>
      <c r="O42" s="144"/>
      <c r="P42" s="144"/>
      <c r="Q42" s="144"/>
      <c r="R42" s="144"/>
      <c r="S42" s="144"/>
    </row>
    <row r="43" spans="1:19" ht="16" x14ac:dyDescent="0.15">
      <c r="B43" s="23" t="s">
        <v>161</v>
      </c>
      <c r="C43" s="156"/>
      <c r="D43" s="157"/>
      <c r="E43" s="158"/>
      <c r="F43" s="23" t="s">
        <v>162</v>
      </c>
      <c r="G43" s="156"/>
      <c r="H43" s="157"/>
      <c r="I43" s="158"/>
      <c r="P43" s="43"/>
      <c r="Q43" s="43"/>
      <c r="R43" s="43"/>
    </row>
    <row r="44" spans="1:19" ht="16" x14ac:dyDescent="0.15">
      <c r="P44" s="43"/>
      <c r="Q44" s="43"/>
      <c r="R44" s="43"/>
    </row>
    <row r="45" spans="1:19" ht="27" customHeight="1" x14ac:dyDescent="0.15">
      <c r="A45" s="36" t="s">
        <v>45</v>
      </c>
      <c r="B45" s="145" t="s">
        <v>163</v>
      </c>
      <c r="C45" s="144"/>
      <c r="D45" s="144"/>
      <c r="E45" s="144"/>
      <c r="F45" s="144"/>
      <c r="G45" s="144"/>
      <c r="H45" s="144"/>
      <c r="I45" s="144"/>
      <c r="J45" s="144"/>
      <c r="K45" s="144"/>
      <c r="L45" s="144"/>
      <c r="M45" s="144"/>
      <c r="N45" s="144"/>
      <c r="O45" s="144"/>
      <c r="P45" s="144"/>
      <c r="Q45" s="144"/>
      <c r="R45" s="144"/>
      <c r="S45" s="144"/>
    </row>
    <row r="46" spans="1:19" ht="27" customHeight="1" x14ac:dyDescent="0.15">
      <c r="B46" s="185" t="s">
        <v>7</v>
      </c>
      <c r="C46" s="186"/>
      <c r="D46" s="186"/>
      <c r="E46" s="186"/>
      <c r="F46" s="186"/>
      <c r="G46" s="186"/>
      <c r="H46" s="186"/>
      <c r="I46" s="187"/>
      <c r="K46" s="6" t="s">
        <v>136</v>
      </c>
    </row>
    <row r="47" spans="1:19" x14ac:dyDescent="0.15">
      <c r="B47" s="159"/>
      <c r="C47" s="160"/>
      <c r="D47" s="160"/>
      <c r="E47" s="160"/>
      <c r="F47" s="160"/>
      <c r="G47" s="160"/>
      <c r="H47" s="160"/>
      <c r="I47" s="161"/>
    </row>
    <row r="48" spans="1:19" x14ac:dyDescent="0.15">
      <c r="B48" s="159"/>
      <c r="C48" s="160"/>
      <c r="D48" s="160"/>
      <c r="E48" s="160"/>
      <c r="F48" s="160"/>
      <c r="G48" s="160"/>
      <c r="H48" s="160"/>
      <c r="I48" s="161"/>
    </row>
    <row r="49" spans="1:20" x14ac:dyDescent="0.15">
      <c r="B49" s="159"/>
      <c r="C49" s="160"/>
      <c r="D49" s="160"/>
      <c r="E49" s="160"/>
      <c r="F49" s="160"/>
      <c r="G49" s="160"/>
      <c r="H49" s="160"/>
      <c r="I49" s="161"/>
    </row>
    <row r="50" spans="1:20" x14ac:dyDescent="0.15">
      <c r="B50" s="159"/>
      <c r="C50" s="160"/>
      <c r="D50" s="160"/>
      <c r="E50" s="160"/>
      <c r="F50" s="160"/>
      <c r="G50" s="160"/>
      <c r="H50" s="160"/>
      <c r="I50" s="161"/>
    </row>
    <row r="52" spans="1:20" ht="67" customHeight="1" x14ac:dyDescent="0.15">
      <c r="A52" s="47" t="s">
        <v>46</v>
      </c>
      <c r="B52" s="145" t="s">
        <v>192</v>
      </c>
      <c r="C52" s="145"/>
      <c r="D52" s="145"/>
      <c r="E52" s="145"/>
      <c r="F52" s="145"/>
      <c r="G52" s="145"/>
      <c r="H52" s="145"/>
      <c r="I52" s="145"/>
      <c r="J52" s="145"/>
      <c r="K52" s="145"/>
      <c r="L52" s="145"/>
      <c r="M52" s="145"/>
      <c r="N52" s="145"/>
      <c r="O52" s="145"/>
      <c r="P52" s="145"/>
      <c r="Q52" s="145"/>
      <c r="R52" s="145"/>
      <c r="S52" s="145"/>
    </row>
    <row r="53" spans="1:20" ht="12" customHeight="1" x14ac:dyDescent="0.15">
      <c r="B53" s="149" t="s">
        <v>114</v>
      </c>
      <c r="C53" s="150"/>
      <c r="D53" s="150"/>
      <c r="E53" s="150"/>
      <c r="F53" s="150"/>
      <c r="G53" s="151"/>
      <c r="H53" s="27">
        <v>10000</v>
      </c>
    </row>
    <row r="54" spans="1:20" ht="12" customHeight="1" x14ac:dyDescent="0.15">
      <c r="B54" s="146" t="s">
        <v>64</v>
      </c>
      <c r="C54" s="147"/>
      <c r="D54" s="147"/>
      <c r="E54" s="147"/>
      <c r="F54" s="147"/>
      <c r="G54" s="148"/>
      <c r="H54" s="40">
        <f>H53*75%</f>
        <v>7500</v>
      </c>
    </row>
    <row r="55" spans="1:20" ht="12" customHeight="1" x14ac:dyDescent="0.15">
      <c r="B55" s="146" t="s">
        <v>65</v>
      </c>
      <c r="C55" s="147"/>
      <c r="D55" s="147"/>
      <c r="E55" s="147"/>
      <c r="F55" s="147"/>
      <c r="G55" s="148"/>
      <c r="H55" s="41">
        <f>H54*0.5%</f>
        <v>37.5</v>
      </c>
    </row>
    <row r="56" spans="1:20" ht="12" customHeight="1" x14ac:dyDescent="0.15">
      <c r="B56" s="149" t="s">
        <v>115</v>
      </c>
      <c r="C56" s="150"/>
      <c r="D56" s="150"/>
      <c r="E56" s="150"/>
      <c r="F56" s="150"/>
      <c r="G56" s="151"/>
      <c r="H56" s="28"/>
    </row>
    <row r="57" spans="1:20" ht="12" customHeight="1" x14ac:dyDescent="0.15">
      <c r="B57" s="149" t="s">
        <v>111</v>
      </c>
      <c r="C57" s="150"/>
      <c r="D57" s="150"/>
      <c r="E57" s="150"/>
      <c r="F57" s="150"/>
      <c r="G57" s="151"/>
      <c r="H57" s="28"/>
    </row>
    <row r="58" spans="1:20" ht="12" customHeight="1" x14ac:dyDescent="0.15">
      <c r="B58" s="149" t="s">
        <v>112</v>
      </c>
      <c r="C58" s="150"/>
      <c r="D58" s="150"/>
      <c r="E58" s="150"/>
      <c r="F58" s="150"/>
      <c r="G58" s="151"/>
      <c r="H58" s="29"/>
    </row>
    <row r="59" spans="1:20" ht="12" customHeight="1" x14ac:dyDescent="0.15">
      <c r="B59" s="149" t="s">
        <v>113</v>
      </c>
      <c r="C59" s="150"/>
      <c r="D59" s="150"/>
      <c r="E59" s="150"/>
      <c r="F59" s="150"/>
      <c r="G59" s="151"/>
      <c r="H59" s="30">
        <f>SUM(H58,(H56*H57))/H55</f>
        <v>0</v>
      </c>
    </row>
    <row r="60" spans="1:20" ht="12" customHeight="1" x14ac:dyDescent="0.15">
      <c r="B60" s="127"/>
      <c r="C60" s="127"/>
      <c r="D60" s="127"/>
      <c r="E60" s="127"/>
      <c r="F60" s="127"/>
      <c r="G60" s="127"/>
    </row>
    <row r="61" spans="1:20" ht="15" customHeight="1" x14ac:dyDescent="0.15">
      <c r="A61" s="36" t="s">
        <v>47</v>
      </c>
      <c r="B61" s="144" t="s">
        <v>164</v>
      </c>
      <c r="C61" s="144"/>
      <c r="D61" s="144"/>
      <c r="E61" s="144"/>
      <c r="F61" s="144"/>
      <c r="G61" s="144"/>
      <c r="H61" s="144"/>
      <c r="I61" s="144"/>
      <c r="J61" s="144"/>
      <c r="K61" s="144"/>
      <c r="L61" s="144"/>
      <c r="M61" s="144"/>
      <c r="N61" s="144"/>
      <c r="O61" s="144"/>
      <c r="P61" s="144"/>
      <c r="Q61" s="144"/>
      <c r="R61" s="144"/>
      <c r="S61" s="144"/>
      <c r="T61" s="24"/>
    </row>
    <row r="62" spans="1:20" ht="12" customHeight="1" x14ac:dyDescent="0.15">
      <c r="B62" s="49"/>
      <c r="C62" s="49"/>
      <c r="D62" s="49"/>
      <c r="E62" s="49"/>
      <c r="F62" s="49"/>
      <c r="G62" s="49"/>
      <c r="K62" s="33" t="s">
        <v>59</v>
      </c>
    </row>
    <row r="63" spans="1:20" ht="12" customHeight="1" x14ac:dyDescent="0.15">
      <c r="B63" s="127"/>
      <c r="C63" s="127"/>
      <c r="D63" s="127"/>
      <c r="E63" s="127"/>
      <c r="F63" s="127"/>
      <c r="G63" s="127"/>
      <c r="K63" s="105"/>
    </row>
    <row r="64" spans="1:20" ht="15" customHeight="1" x14ac:dyDescent="0.15">
      <c r="A64" s="36" t="s">
        <v>48</v>
      </c>
      <c r="B64" s="144" t="s">
        <v>75</v>
      </c>
      <c r="C64" s="144"/>
      <c r="D64" s="144"/>
      <c r="E64" s="144"/>
      <c r="F64" s="144"/>
      <c r="G64" s="144"/>
      <c r="H64" s="144"/>
      <c r="I64" s="144"/>
      <c r="J64" s="144"/>
      <c r="K64" s="144"/>
      <c r="L64" s="144"/>
      <c r="M64" s="144"/>
      <c r="N64" s="144"/>
      <c r="O64" s="144"/>
      <c r="P64" s="144"/>
      <c r="Q64" s="144"/>
      <c r="R64" s="144"/>
      <c r="S64" s="144"/>
      <c r="T64" s="24"/>
    </row>
    <row r="65" spans="1:20" ht="12" customHeight="1" x14ac:dyDescent="0.15">
      <c r="B65" s="127"/>
      <c r="C65" s="127"/>
      <c r="D65" s="127"/>
      <c r="E65" s="127"/>
      <c r="F65" s="127"/>
      <c r="G65" s="127"/>
      <c r="K65" s="104">
        <v>1</v>
      </c>
    </row>
    <row r="66" spans="1:20" ht="12" customHeight="1" x14ac:dyDescent="0.15">
      <c r="B66" s="127"/>
      <c r="C66" s="127"/>
      <c r="D66" s="127"/>
      <c r="E66" s="127"/>
      <c r="F66" s="127"/>
      <c r="G66" s="127"/>
    </row>
    <row r="67" spans="1:20" ht="15" customHeight="1" x14ac:dyDescent="0.15">
      <c r="A67" s="36" t="s">
        <v>49</v>
      </c>
      <c r="B67" s="144" t="s">
        <v>175</v>
      </c>
      <c r="C67" s="144"/>
      <c r="D67" s="144"/>
      <c r="E67" s="144"/>
      <c r="F67" s="144"/>
      <c r="G67" s="144"/>
      <c r="H67" s="144"/>
      <c r="I67" s="144"/>
      <c r="J67" s="144"/>
      <c r="K67" s="144"/>
      <c r="L67" s="144"/>
      <c r="M67" s="144"/>
      <c r="N67" s="144"/>
      <c r="O67" s="144"/>
      <c r="P67" s="144"/>
      <c r="Q67" s="144"/>
      <c r="R67" s="144"/>
      <c r="S67" s="144"/>
      <c r="T67" s="24"/>
    </row>
    <row r="68" spans="1:20" x14ac:dyDescent="0.15">
      <c r="B68" s="25"/>
      <c r="L68" s="162" t="s">
        <v>57</v>
      </c>
      <c r="M68" s="163"/>
      <c r="N68" s="163"/>
      <c r="O68" s="164"/>
      <c r="P68" s="26"/>
      <c r="Q68" s="26"/>
      <c r="R68" s="26"/>
      <c r="S68" s="26"/>
      <c r="T68" s="26"/>
    </row>
    <row r="69" spans="1:20" ht="12" customHeight="1" x14ac:dyDescent="0.15">
      <c r="B69" s="49"/>
      <c r="C69" s="49"/>
      <c r="D69" s="49"/>
      <c r="E69" s="49"/>
      <c r="F69" s="49"/>
      <c r="G69" s="49"/>
    </row>
    <row r="70" spans="1:20" ht="24" customHeight="1" x14ac:dyDescent="0.15">
      <c r="A70" s="31" t="s">
        <v>176</v>
      </c>
      <c r="B70" s="144" t="s">
        <v>77</v>
      </c>
      <c r="C70" s="144"/>
      <c r="D70" s="144"/>
      <c r="E70" s="144"/>
      <c r="F70" s="144"/>
      <c r="G70" s="144"/>
      <c r="H70" s="144"/>
      <c r="I70" s="144"/>
      <c r="J70" s="144"/>
      <c r="K70" s="144"/>
      <c r="L70" s="144"/>
      <c r="M70" s="144"/>
      <c r="N70" s="144"/>
      <c r="O70" s="144"/>
      <c r="P70" s="144"/>
      <c r="Q70" s="144"/>
      <c r="R70" s="144"/>
      <c r="S70" s="144"/>
    </row>
    <row r="71" spans="1:20" ht="28" customHeight="1" x14ac:dyDescent="0.15">
      <c r="B71" s="140" t="s">
        <v>137</v>
      </c>
      <c r="C71" s="141"/>
      <c r="D71" s="141"/>
      <c r="E71" s="141"/>
      <c r="F71" s="141"/>
      <c r="G71" s="194" t="s">
        <v>138</v>
      </c>
      <c r="H71" s="195"/>
      <c r="I71" s="195"/>
      <c r="J71" s="195"/>
      <c r="K71" s="195"/>
      <c r="L71" s="195"/>
      <c r="M71" s="196"/>
    </row>
    <row r="72" spans="1:20" ht="162" customHeight="1" x14ac:dyDescent="0.15">
      <c r="B72" s="137"/>
      <c r="C72" s="138"/>
      <c r="D72" s="138"/>
      <c r="E72" s="138"/>
      <c r="F72" s="139"/>
      <c r="G72" s="197"/>
      <c r="H72" s="198"/>
      <c r="I72" s="198"/>
      <c r="J72" s="198"/>
      <c r="K72" s="198"/>
      <c r="L72" s="198"/>
      <c r="M72" s="199"/>
    </row>
    <row r="73" spans="1:20" ht="12" customHeight="1" x14ac:dyDescent="0.15">
      <c r="B73" s="49"/>
      <c r="C73" s="49"/>
      <c r="D73" s="49"/>
      <c r="E73" s="49"/>
      <c r="F73" s="49"/>
      <c r="G73" s="49"/>
    </row>
    <row r="74" spans="1:20" x14ac:dyDescent="0.15">
      <c r="A74" s="36" t="s">
        <v>76</v>
      </c>
      <c r="B74" s="135" t="s">
        <v>18</v>
      </c>
      <c r="C74" s="135"/>
      <c r="D74" s="135"/>
      <c r="E74" s="135"/>
      <c r="F74" s="135"/>
      <c r="G74" s="135"/>
      <c r="H74" s="135"/>
      <c r="I74" s="135"/>
      <c r="J74" s="135"/>
      <c r="K74" s="135"/>
      <c r="L74" s="135"/>
      <c r="M74" s="135"/>
      <c r="N74" s="135"/>
      <c r="O74" s="135"/>
      <c r="P74" s="135"/>
      <c r="Q74" s="135"/>
      <c r="R74" s="135"/>
      <c r="S74" s="135"/>
    </row>
    <row r="75" spans="1:20" s="16" customFormat="1" ht="24" customHeight="1" x14ac:dyDescent="0.15">
      <c r="B75" s="48" t="s">
        <v>19</v>
      </c>
      <c r="C75" s="189" t="s">
        <v>5</v>
      </c>
      <c r="D75" s="190"/>
      <c r="E75" s="190"/>
      <c r="F75" s="191"/>
      <c r="T75" s="17"/>
    </row>
    <row r="76" spans="1:20" x14ac:dyDescent="0.15">
      <c r="A76" s="34">
        <v>1</v>
      </c>
      <c r="B76" s="50"/>
      <c r="C76" s="184">
        <v>0</v>
      </c>
      <c r="D76" s="184"/>
      <c r="E76" s="184"/>
      <c r="F76" s="184"/>
    </row>
    <row r="77" spans="1:20" x14ac:dyDescent="0.15">
      <c r="A77" s="34">
        <v>2</v>
      </c>
      <c r="B77" s="50"/>
      <c r="C77" s="184"/>
      <c r="D77" s="184"/>
      <c r="E77" s="184"/>
      <c r="F77" s="184"/>
    </row>
    <row r="78" spans="1:20" x14ac:dyDescent="0.15">
      <c r="A78" s="34">
        <v>3</v>
      </c>
      <c r="B78" s="50"/>
      <c r="C78" s="184"/>
      <c r="D78" s="184"/>
      <c r="E78" s="184"/>
      <c r="F78" s="184"/>
    </row>
    <row r="79" spans="1:20" x14ac:dyDescent="0.15">
      <c r="A79" s="34">
        <v>4</v>
      </c>
      <c r="B79" s="50"/>
      <c r="C79" s="184"/>
      <c r="D79" s="184"/>
      <c r="E79" s="184"/>
      <c r="F79" s="184"/>
    </row>
    <row r="80" spans="1:20" x14ac:dyDescent="0.15">
      <c r="A80" s="34">
        <v>5</v>
      </c>
      <c r="B80" s="50"/>
      <c r="C80" s="184"/>
      <c r="D80" s="184"/>
      <c r="E80" s="184"/>
      <c r="F80" s="184"/>
    </row>
    <row r="81" spans="1:20" x14ac:dyDescent="0.15">
      <c r="A81" s="34">
        <v>6</v>
      </c>
      <c r="B81" s="50"/>
      <c r="C81" s="184"/>
      <c r="D81" s="184"/>
      <c r="E81" s="184"/>
      <c r="F81" s="184"/>
    </row>
    <row r="82" spans="1:20" s="20" customFormat="1" x14ac:dyDescent="0.15">
      <c r="A82" s="18"/>
      <c r="B82" s="18" t="s">
        <v>24</v>
      </c>
      <c r="C82" s="188">
        <f>SUM(C76:C81)</f>
        <v>0</v>
      </c>
      <c r="D82" s="188"/>
      <c r="E82" s="188"/>
      <c r="F82" s="188"/>
      <c r="G82" s="18"/>
      <c r="H82" s="18"/>
      <c r="I82" s="18"/>
      <c r="J82" s="18"/>
      <c r="K82" s="18"/>
      <c r="L82" s="18"/>
      <c r="M82" s="18"/>
      <c r="N82" s="18"/>
      <c r="O82" s="18"/>
      <c r="P82" s="18"/>
      <c r="Q82" s="18"/>
      <c r="R82" s="18"/>
      <c r="S82" s="18"/>
      <c r="T82" s="19"/>
    </row>
    <row r="83" spans="1:20" x14ac:dyDescent="0.15">
      <c r="A83" s="15"/>
      <c r="H83" s="21"/>
      <c r="J83" s="22"/>
    </row>
    <row r="84" spans="1:20" ht="25" customHeight="1" x14ac:dyDescent="0.15">
      <c r="A84" s="31" t="s">
        <v>78</v>
      </c>
      <c r="B84" s="135" t="s">
        <v>165</v>
      </c>
      <c r="C84" s="135"/>
      <c r="D84" s="135"/>
      <c r="E84" s="135"/>
      <c r="F84" s="135"/>
      <c r="G84" s="135"/>
      <c r="H84" s="135"/>
      <c r="I84" s="135"/>
      <c r="J84" s="135"/>
      <c r="K84" s="135"/>
      <c r="L84" s="135"/>
      <c r="M84" s="135"/>
      <c r="N84" s="135"/>
      <c r="O84" s="135"/>
      <c r="P84" s="135"/>
      <c r="Q84" s="135"/>
      <c r="R84" s="135"/>
      <c r="S84" s="135"/>
    </row>
    <row r="85" spans="1:20" ht="26" customHeight="1" x14ac:dyDescent="0.15">
      <c r="B85" s="185" t="s">
        <v>169</v>
      </c>
      <c r="C85" s="186"/>
      <c r="D85" s="186"/>
      <c r="E85" s="186"/>
      <c r="F85" s="186"/>
      <c r="G85" s="186"/>
      <c r="H85" s="186"/>
      <c r="I85" s="187"/>
      <c r="J85" s="209" t="s">
        <v>23</v>
      </c>
      <c r="K85" s="210"/>
    </row>
    <row r="86" spans="1:20" ht="15" customHeight="1" x14ac:dyDescent="0.15">
      <c r="B86" s="149" t="s">
        <v>170</v>
      </c>
      <c r="C86" s="150"/>
      <c r="D86" s="150"/>
      <c r="E86" s="150"/>
      <c r="F86" s="150"/>
      <c r="G86" s="150"/>
      <c r="H86" s="150"/>
      <c r="I86" s="151"/>
      <c r="J86" s="152"/>
      <c r="K86" s="152"/>
    </row>
    <row r="87" spans="1:20" ht="15" customHeight="1" x14ac:dyDescent="0.15">
      <c r="B87" s="149" t="s">
        <v>171</v>
      </c>
      <c r="C87" s="150"/>
      <c r="D87" s="150"/>
      <c r="E87" s="150"/>
      <c r="F87" s="150"/>
      <c r="G87" s="150"/>
      <c r="H87" s="150"/>
      <c r="I87" s="151"/>
      <c r="J87" s="152"/>
      <c r="K87" s="152"/>
    </row>
    <row r="88" spans="1:20" ht="15" customHeight="1" x14ac:dyDescent="0.15">
      <c r="B88" s="149" t="s">
        <v>172</v>
      </c>
      <c r="C88" s="150"/>
      <c r="D88" s="150"/>
      <c r="E88" s="150"/>
      <c r="F88" s="150"/>
      <c r="G88" s="150"/>
      <c r="H88" s="150"/>
      <c r="I88" s="151"/>
      <c r="J88" s="152"/>
      <c r="K88" s="152"/>
    </row>
    <row r="89" spans="1:20" ht="15" customHeight="1" x14ac:dyDescent="0.15">
      <c r="B89" s="149" t="s">
        <v>173</v>
      </c>
      <c r="C89" s="150"/>
      <c r="D89" s="150"/>
      <c r="E89" s="150"/>
      <c r="F89" s="150"/>
      <c r="G89" s="150"/>
      <c r="H89" s="150"/>
      <c r="I89" s="151"/>
      <c r="J89" s="137"/>
      <c r="K89" s="153"/>
    </row>
    <row r="90" spans="1:20" ht="15" customHeight="1" x14ac:dyDescent="0.15">
      <c r="B90" s="149" t="s">
        <v>79</v>
      </c>
      <c r="C90" s="150"/>
      <c r="D90" s="150"/>
      <c r="E90" s="150"/>
      <c r="F90" s="150"/>
      <c r="G90" s="150"/>
      <c r="H90" s="150"/>
      <c r="I90" s="151"/>
      <c r="J90" s="152"/>
      <c r="K90" s="152"/>
    </row>
    <row r="91" spans="1:20" x14ac:dyDescent="0.15">
      <c r="B91" s="49"/>
      <c r="C91" s="32"/>
      <c r="D91" s="32"/>
      <c r="E91" s="32"/>
      <c r="F91" s="32"/>
      <c r="G91" s="32"/>
      <c r="H91" s="32"/>
      <c r="I91" s="32"/>
      <c r="J91" s="183"/>
      <c r="K91" s="183"/>
    </row>
    <row r="92" spans="1:20" ht="26" customHeight="1" x14ac:dyDescent="0.15">
      <c r="B92" s="200" t="s">
        <v>174</v>
      </c>
      <c r="C92" s="201"/>
      <c r="D92" s="201"/>
      <c r="E92" s="201"/>
      <c r="F92" s="201"/>
      <c r="G92" s="201"/>
      <c r="H92" s="201"/>
      <c r="I92" s="202"/>
      <c r="J92" s="98" t="s">
        <v>23</v>
      </c>
      <c r="K92" s="99"/>
      <c r="M92" s="37"/>
      <c r="N92" s="5"/>
      <c r="O92" s="5"/>
      <c r="P92" s="5"/>
      <c r="Q92" s="5"/>
      <c r="R92" s="5"/>
      <c r="S92" s="5"/>
      <c r="T92" s="5"/>
    </row>
    <row r="93" spans="1:20" ht="15" customHeight="1" x14ac:dyDescent="0.15">
      <c r="B93" s="203" t="s">
        <v>20</v>
      </c>
      <c r="C93" s="204"/>
      <c r="D93" s="204"/>
      <c r="E93" s="204"/>
      <c r="F93" s="204"/>
      <c r="G93" s="204"/>
      <c r="H93" s="204"/>
      <c r="I93" s="205"/>
      <c r="J93" s="100"/>
      <c r="K93" s="101"/>
      <c r="M93" s="37"/>
      <c r="N93" s="5"/>
      <c r="O93" s="5"/>
      <c r="P93" s="5"/>
      <c r="Q93" s="5"/>
      <c r="R93" s="5"/>
      <c r="S93" s="5"/>
      <c r="T93" s="5"/>
    </row>
    <row r="94" spans="1:20" ht="15" customHeight="1" x14ac:dyDescent="0.15">
      <c r="B94" s="203" t="s">
        <v>166</v>
      </c>
      <c r="C94" s="204"/>
      <c r="D94" s="204"/>
      <c r="E94" s="204"/>
      <c r="F94" s="204"/>
      <c r="G94" s="204"/>
      <c r="H94" s="204"/>
      <c r="I94" s="205"/>
      <c r="J94" s="100"/>
      <c r="K94" s="101"/>
      <c r="M94" s="37"/>
      <c r="N94" s="5"/>
      <c r="O94" s="5"/>
      <c r="P94" s="5"/>
      <c r="Q94" s="5"/>
      <c r="R94" s="5"/>
      <c r="S94" s="5"/>
      <c r="T94" s="5"/>
    </row>
    <row r="95" spans="1:20" ht="15" customHeight="1" x14ac:dyDescent="0.15">
      <c r="B95" s="203" t="s">
        <v>168</v>
      </c>
      <c r="C95" s="204"/>
      <c r="D95" s="204"/>
      <c r="E95" s="204"/>
      <c r="F95" s="204"/>
      <c r="G95" s="204"/>
      <c r="H95" s="204"/>
      <c r="I95" s="205"/>
      <c r="J95" s="100"/>
      <c r="K95" s="101"/>
      <c r="M95" s="37"/>
      <c r="N95" s="5"/>
      <c r="O95" s="5"/>
      <c r="P95" s="5"/>
      <c r="Q95" s="5"/>
      <c r="R95" s="5"/>
      <c r="S95" s="5"/>
      <c r="T95" s="5"/>
    </row>
    <row r="96" spans="1:20" ht="15" customHeight="1" x14ac:dyDescent="0.15">
      <c r="B96" s="203" t="s">
        <v>21</v>
      </c>
      <c r="C96" s="204"/>
      <c r="D96" s="204"/>
      <c r="E96" s="204"/>
      <c r="F96" s="204"/>
      <c r="G96" s="204"/>
      <c r="H96" s="204"/>
      <c r="I96" s="205"/>
      <c r="J96" s="100"/>
      <c r="K96" s="101"/>
      <c r="M96" s="37"/>
      <c r="N96" s="5"/>
      <c r="O96" s="5"/>
      <c r="P96" s="5"/>
      <c r="Q96" s="5"/>
      <c r="R96" s="5"/>
      <c r="S96" s="5"/>
      <c r="T96" s="5"/>
    </row>
    <row r="97" spans="1:20" ht="15" customHeight="1" x14ac:dyDescent="0.15">
      <c r="B97" s="203" t="s">
        <v>193</v>
      </c>
      <c r="C97" s="221"/>
      <c r="D97" s="221"/>
      <c r="E97" s="221"/>
      <c r="F97" s="221"/>
      <c r="G97" s="221"/>
      <c r="H97" s="221"/>
      <c r="I97" s="222"/>
      <c r="J97" s="219"/>
      <c r="K97" s="220"/>
      <c r="M97" s="37"/>
      <c r="N97" s="5"/>
      <c r="O97" s="5"/>
      <c r="P97" s="5"/>
      <c r="Q97" s="5"/>
      <c r="R97" s="5"/>
      <c r="S97" s="5"/>
      <c r="T97" s="5"/>
    </row>
    <row r="98" spans="1:20" ht="15" customHeight="1" x14ac:dyDescent="0.15">
      <c r="B98" s="203" t="s">
        <v>194</v>
      </c>
      <c r="C98" s="221"/>
      <c r="D98" s="221"/>
      <c r="E98" s="221"/>
      <c r="F98" s="221"/>
      <c r="G98" s="221"/>
      <c r="H98" s="221"/>
      <c r="I98" s="222"/>
      <c r="J98" s="219"/>
      <c r="K98" s="220"/>
      <c r="M98" s="37"/>
      <c r="N98" s="5"/>
      <c r="O98" s="5"/>
      <c r="P98" s="5"/>
      <c r="Q98" s="5"/>
      <c r="R98" s="5"/>
      <c r="S98" s="5"/>
      <c r="T98" s="5"/>
    </row>
    <row r="99" spans="1:20" ht="15" customHeight="1" x14ac:dyDescent="0.15">
      <c r="B99" s="203" t="s">
        <v>167</v>
      </c>
      <c r="C99" s="204"/>
      <c r="D99" s="204"/>
      <c r="E99" s="204"/>
      <c r="F99" s="204"/>
      <c r="G99" s="204"/>
      <c r="H99" s="204"/>
      <c r="I99" s="205"/>
      <c r="J99" s="100"/>
      <c r="K99" s="101"/>
      <c r="M99" s="37"/>
      <c r="N99" s="5"/>
      <c r="O99" s="5"/>
      <c r="P99" s="5"/>
      <c r="Q99" s="5"/>
      <c r="R99" s="5"/>
      <c r="S99" s="5"/>
      <c r="T99" s="5"/>
    </row>
    <row r="100" spans="1:20" ht="15" customHeight="1" x14ac:dyDescent="0.15">
      <c r="B100" s="203" t="s">
        <v>22</v>
      </c>
      <c r="C100" s="204"/>
      <c r="D100" s="204"/>
      <c r="E100" s="204"/>
      <c r="F100" s="204"/>
      <c r="G100" s="204"/>
      <c r="H100" s="204"/>
      <c r="I100" s="205"/>
      <c r="J100" s="102"/>
      <c r="K100" s="103"/>
      <c r="M100" s="37"/>
      <c r="N100" s="5"/>
      <c r="O100" s="5"/>
      <c r="P100" s="5"/>
      <c r="Q100" s="5"/>
      <c r="R100" s="5"/>
      <c r="S100" s="5"/>
      <c r="T100" s="5"/>
    </row>
    <row r="101" spans="1:20" ht="13.5" customHeight="1" x14ac:dyDescent="0.15">
      <c r="B101" s="49"/>
    </row>
    <row r="102" spans="1:20" ht="15" customHeight="1" x14ac:dyDescent="0.15">
      <c r="A102" s="36" t="s">
        <v>80</v>
      </c>
      <c r="B102" s="144" t="s">
        <v>81</v>
      </c>
      <c r="C102" s="144"/>
      <c r="D102" s="144"/>
      <c r="E102" s="144"/>
      <c r="F102" s="144"/>
      <c r="G102" s="144"/>
      <c r="H102" s="144"/>
      <c r="I102" s="144"/>
      <c r="J102" s="144"/>
      <c r="K102" s="144"/>
      <c r="L102" s="144"/>
      <c r="M102" s="144"/>
      <c r="N102" s="144"/>
      <c r="O102" s="144"/>
      <c r="P102" s="144"/>
      <c r="Q102" s="144"/>
      <c r="R102" s="144"/>
      <c r="S102" s="144"/>
    </row>
    <row r="103" spans="1:20" x14ac:dyDescent="0.15">
      <c r="B103" s="34" t="s">
        <v>17</v>
      </c>
      <c r="H103" s="5"/>
      <c r="K103" s="6"/>
    </row>
    <row r="105" spans="1:20" ht="15" customHeight="1" x14ac:dyDescent="0.15">
      <c r="A105" s="36" t="s">
        <v>83</v>
      </c>
      <c r="B105" s="144" t="s">
        <v>84</v>
      </c>
      <c r="C105" s="144"/>
      <c r="D105" s="144"/>
      <c r="E105" s="144"/>
      <c r="F105" s="144"/>
      <c r="G105" s="144"/>
      <c r="H105" s="144"/>
      <c r="I105" s="144"/>
      <c r="J105" s="144"/>
      <c r="K105" s="144"/>
      <c r="L105" s="144"/>
      <c r="M105" s="144"/>
      <c r="N105" s="144"/>
      <c r="O105" s="144"/>
      <c r="P105" s="144"/>
      <c r="Q105" s="144"/>
      <c r="R105" s="144"/>
      <c r="S105" s="144"/>
    </row>
    <row r="106" spans="1:20" x14ac:dyDescent="0.15">
      <c r="H106" s="5"/>
      <c r="K106" s="6" t="s">
        <v>82</v>
      </c>
      <c r="L106" s="42"/>
      <c r="M106" s="42"/>
      <c r="N106" s="42"/>
      <c r="O106" s="42"/>
      <c r="P106" s="42"/>
      <c r="Q106" s="42"/>
      <c r="R106" s="42"/>
      <c r="S106" s="42"/>
    </row>
    <row r="108" spans="1:20" ht="15" customHeight="1" x14ac:dyDescent="0.15">
      <c r="A108" s="36" t="s">
        <v>85</v>
      </c>
      <c r="B108" s="144" t="s">
        <v>90</v>
      </c>
      <c r="C108" s="144"/>
      <c r="D108" s="144"/>
      <c r="E108" s="144"/>
      <c r="F108" s="144"/>
      <c r="G108" s="144"/>
      <c r="H108" s="144"/>
      <c r="I108" s="144"/>
      <c r="J108" s="144"/>
      <c r="K108" s="144"/>
      <c r="L108" s="144"/>
      <c r="M108" s="144"/>
      <c r="N108" s="144"/>
      <c r="O108" s="144"/>
      <c r="P108" s="144"/>
      <c r="Q108" s="144"/>
      <c r="R108" s="144"/>
      <c r="S108" s="144"/>
      <c r="T108" s="5"/>
    </row>
    <row r="109" spans="1:20" s="51" customFormat="1" ht="11" x14ac:dyDescent="0.15">
      <c r="B109" s="52"/>
      <c r="C109" s="52"/>
      <c r="D109" s="52"/>
      <c r="F109" s="52"/>
      <c r="G109" s="52"/>
      <c r="I109" s="52"/>
      <c r="J109" s="52"/>
      <c r="K109" s="54" t="s">
        <v>82</v>
      </c>
      <c r="L109" s="52"/>
      <c r="M109" s="52"/>
      <c r="N109" s="52"/>
      <c r="O109" s="52"/>
      <c r="P109" s="52"/>
      <c r="Q109" s="53"/>
    </row>
    <row r="111" spans="1:20" ht="15" customHeight="1" x14ac:dyDescent="0.15">
      <c r="A111" s="36" t="s">
        <v>25</v>
      </c>
      <c r="B111" s="144" t="s">
        <v>89</v>
      </c>
      <c r="C111" s="144"/>
      <c r="D111" s="144"/>
      <c r="E111" s="144"/>
      <c r="F111" s="144"/>
      <c r="G111" s="144"/>
      <c r="H111" s="144"/>
      <c r="I111" s="144"/>
      <c r="J111" s="144"/>
      <c r="K111" s="144"/>
      <c r="L111" s="144"/>
      <c r="M111" s="144"/>
      <c r="N111" s="144"/>
      <c r="O111" s="144"/>
      <c r="P111" s="144"/>
      <c r="Q111" s="144"/>
      <c r="R111" s="144"/>
      <c r="S111" s="144"/>
    </row>
    <row r="112" spans="1:20" x14ac:dyDescent="0.15">
      <c r="J112" s="23"/>
      <c r="K112" s="6" t="s">
        <v>82</v>
      </c>
    </row>
    <row r="114" spans="1:20" ht="15" customHeight="1" x14ac:dyDescent="0.15">
      <c r="A114" s="36" t="s">
        <v>50</v>
      </c>
      <c r="B114" s="144" t="s">
        <v>88</v>
      </c>
      <c r="C114" s="144"/>
      <c r="D114" s="144"/>
      <c r="E114" s="144"/>
      <c r="F114" s="144"/>
      <c r="G114" s="144"/>
      <c r="H114" s="144"/>
      <c r="I114" s="144"/>
      <c r="J114" s="144"/>
      <c r="K114" s="144"/>
      <c r="L114" s="144"/>
      <c r="M114" s="144"/>
      <c r="N114" s="144"/>
      <c r="O114" s="144"/>
      <c r="P114" s="144"/>
      <c r="Q114" s="144"/>
      <c r="R114" s="144"/>
      <c r="S114" s="144"/>
    </row>
    <row r="115" spans="1:20" ht="20" customHeight="1" x14ac:dyDescent="0.15">
      <c r="G115" s="5"/>
      <c r="H115" s="5"/>
      <c r="J115" s="23"/>
      <c r="K115" s="6" t="s">
        <v>82</v>
      </c>
    </row>
    <row r="117" spans="1:20" ht="15" customHeight="1" x14ac:dyDescent="0.15">
      <c r="A117" s="36" t="s">
        <v>51</v>
      </c>
      <c r="B117" s="144" t="s">
        <v>86</v>
      </c>
      <c r="C117" s="144"/>
      <c r="D117" s="144"/>
      <c r="E117" s="144"/>
      <c r="F117" s="144"/>
      <c r="G117" s="144"/>
      <c r="H117" s="144"/>
      <c r="I117" s="144"/>
      <c r="J117" s="144"/>
      <c r="K117" s="144"/>
      <c r="L117" s="144"/>
      <c r="M117" s="144"/>
      <c r="N117" s="144"/>
      <c r="O117" s="144"/>
      <c r="P117" s="144"/>
      <c r="Q117" s="144"/>
      <c r="R117" s="144"/>
      <c r="S117" s="144"/>
      <c r="T117" s="5"/>
    </row>
    <row r="118" spans="1:20" s="51" customFormat="1" ht="15" customHeight="1" x14ac:dyDescent="0.15">
      <c r="B118" s="52"/>
      <c r="C118" s="52"/>
      <c r="D118" s="52"/>
      <c r="F118" s="52"/>
      <c r="G118" s="52"/>
      <c r="I118" s="52"/>
      <c r="J118" s="52"/>
      <c r="K118" s="54" t="s">
        <v>82</v>
      </c>
      <c r="L118" s="52"/>
      <c r="M118" s="52"/>
      <c r="N118" s="52"/>
      <c r="O118" s="52"/>
      <c r="P118" s="52"/>
      <c r="Q118" s="53"/>
    </row>
    <row r="119" spans="1:20" s="51" customFormat="1" ht="15" customHeight="1" x14ac:dyDescent="0.15">
      <c r="A119" s="52"/>
      <c r="B119" s="52"/>
      <c r="C119" s="52"/>
      <c r="D119" s="52"/>
      <c r="E119" s="52"/>
      <c r="F119" s="52"/>
      <c r="G119" s="52"/>
      <c r="H119" s="52"/>
      <c r="I119" s="52"/>
      <c r="J119" s="52"/>
      <c r="K119" s="52"/>
      <c r="L119" s="52"/>
      <c r="M119" s="52"/>
      <c r="N119" s="52"/>
      <c r="O119" s="52"/>
      <c r="P119" s="52"/>
      <c r="Q119" s="53"/>
    </row>
    <row r="120" spans="1:20" ht="15" customHeight="1" x14ac:dyDescent="0.15">
      <c r="A120" s="36" t="s">
        <v>52</v>
      </c>
      <c r="B120" s="144" t="s">
        <v>87</v>
      </c>
      <c r="C120" s="144"/>
      <c r="D120" s="144"/>
      <c r="E120" s="144"/>
      <c r="F120" s="144"/>
      <c r="G120" s="144"/>
      <c r="H120" s="144"/>
      <c r="I120" s="144"/>
      <c r="J120" s="144"/>
      <c r="K120" s="144"/>
      <c r="L120" s="144"/>
      <c r="M120" s="144"/>
      <c r="N120" s="144"/>
      <c r="O120" s="144"/>
      <c r="P120" s="144"/>
      <c r="Q120" s="144"/>
      <c r="R120" s="144"/>
      <c r="S120" s="144"/>
      <c r="T120" s="5"/>
    </row>
    <row r="121" spans="1:20" s="51" customFormat="1" ht="15" customHeight="1" x14ac:dyDescent="0.15">
      <c r="B121" s="52"/>
      <c r="C121" s="52"/>
      <c r="D121" s="52"/>
      <c r="F121" s="52"/>
      <c r="G121" s="52"/>
      <c r="I121" s="52"/>
      <c r="J121" s="52"/>
      <c r="K121" s="54" t="s">
        <v>82</v>
      </c>
      <c r="L121" s="52"/>
      <c r="M121" s="52"/>
      <c r="N121" s="52"/>
      <c r="O121" s="52"/>
      <c r="P121" s="52"/>
      <c r="Q121" s="53"/>
    </row>
    <row r="122" spans="1:20" s="51" customFormat="1" ht="15" customHeight="1" x14ac:dyDescent="0.15">
      <c r="A122" s="52"/>
      <c r="B122" s="52"/>
      <c r="C122" s="52"/>
      <c r="D122" s="52"/>
      <c r="E122" s="52"/>
      <c r="F122" s="52"/>
      <c r="G122" s="52"/>
      <c r="H122" s="52"/>
      <c r="I122" s="52"/>
      <c r="J122" s="52"/>
      <c r="K122" s="52"/>
      <c r="L122" s="52"/>
      <c r="M122" s="52"/>
      <c r="N122" s="52"/>
      <c r="O122" s="52"/>
      <c r="P122" s="52"/>
      <c r="Q122" s="53"/>
    </row>
    <row r="123" spans="1:20" ht="15" customHeight="1" x14ac:dyDescent="0.15">
      <c r="A123" s="36" t="s">
        <v>53</v>
      </c>
      <c r="B123" s="144" t="s">
        <v>179</v>
      </c>
      <c r="C123" s="144"/>
      <c r="D123" s="144"/>
      <c r="E123" s="144"/>
      <c r="F123" s="144"/>
      <c r="G123" s="144"/>
      <c r="H123" s="144"/>
      <c r="I123" s="144"/>
      <c r="J123" s="144"/>
      <c r="K123" s="144"/>
      <c r="L123" s="144"/>
      <c r="M123" s="144"/>
      <c r="N123" s="144"/>
      <c r="O123" s="144"/>
      <c r="P123" s="144"/>
      <c r="Q123" s="144"/>
      <c r="R123" s="144"/>
      <c r="S123" s="144"/>
      <c r="T123" s="5"/>
    </row>
    <row r="124" spans="1:20" s="51" customFormat="1" ht="15" customHeight="1" x14ac:dyDescent="0.15">
      <c r="B124" s="52"/>
      <c r="C124" s="52"/>
      <c r="D124" s="52"/>
      <c r="F124" s="52"/>
      <c r="G124" s="52"/>
      <c r="I124" s="52"/>
      <c r="J124" s="52"/>
      <c r="K124" s="54" t="s">
        <v>82</v>
      </c>
      <c r="L124" s="52"/>
      <c r="M124" s="52"/>
      <c r="N124" s="52"/>
      <c r="O124" s="52"/>
      <c r="P124" s="52"/>
      <c r="Q124" s="53"/>
    </row>
    <row r="125" spans="1:20" s="51" customFormat="1" ht="15" customHeight="1" x14ac:dyDescent="0.15">
      <c r="A125" s="52"/>
      <c r="B125" s="52"/>
      <c r="C125" s="52"/>
      <c r="D125" s="52"/>
      <c r="E125" s="52"/>
      <c r="F125" s="52"/>
      <c r="G125" s="52"/>
      <c r="H125" s="52"/>
      <c r="I125" s="52"/>
      <c r="J125" s="52"/>
      <c r="K125" s="52"/>
      <c r="L125" s="52"/>
      <c r="M125" s="52"/>
      <c r="N125" s="52"/>
      <c r="O125" s="52"/>
      <c r="P125" s="52"/>
      <c r="Q125" s="53"/>
    </row>
    <row r="126" spans="1:20" ht="15" customHeight="1" x14ac:dyDescent="0.15">
      <c r="A126" s="36" t="s">
        <v>54</v>
      </c>
      <c r="B126" s="144" t="s">
        <v>91</v>
      </c>
      <c r="C126" s="144"/>
      <c r="D126" s="144"/>
      <c r="E126" s="144"/>
      <c r="F126" s="144"/>
      <c r="G126" s="144"/>
      <c r="H126" s="144"/>
      <c r="I126" s="144"/>
      <c r="J126" s="144"/>
      <c r="K126" s="144"/>
      <c r="L126" s="144"/>
      <c r="M126" s="144"/>
      <c r="N126" s="144"/>
      <c r="O126" s="144"/>
      <c r="P126" s="144"/>
      <c r="Q126" s="144"/>
      <c r="R126" s="144"/>
      <c r="S126" s="144"/>
      <c r="T126" s="5"/>
    </row>
    <row r="127" spans="1:20" s="51" customFormat="1" ht="15" customHeight="1" x14ac:dyDescent="0.15">
      <c r="B127" s="52"/>
      <c r="C127" s="52"/>
      <c r="D127" s="52"/>
      <c r="F127" s="52"/>
      <c r="G127" s="52"/>
      <c r="I127" s="52"/>
      <c r="J127" s="52"/>
      <c r="K127" s="54" t="s">
        <v>82</v>
      </c>
      <c r="L127" s="52"/>
      <c r="M127" s="52"/>
      <c r="N127" s="52"/>
      <c r="O127" s="52"/>
      <c r="P127" s="52"/>
      <c r="Q127" s="53"/>
    </row>
    <row r="128" spans="1:20" s="51" customFormat="1" ht="15" customHeight="1" x14ac:dyDescent="0.15">
      <c r="A128" s="52"/>
      <c r="B128" s="52"/>
      <c r="C128" s="52"/>
      <c r="D128" s="52"/>
      <c r="F128" s="52"/>
      <c r="G128" s="52"/>
      <c r="H128" s="55"/>
      <c r="I128" s="52"/>
      <c r="J128" s="52"/>
      <c r="K128" s="52"/>
      <c r="L128" s="52"/>
      <c r="M128" s="52"/>
      <c r="N128" s="52"/>
      <c r="O128" s="52"/>
      <c r="P128" s="52"/>
      <c r="Q128" s="53"/>
    </row>
    <row r="129" spans="1:20" ht="15" customHeight="1" x14ac:dyDescent="0.15">
      <c r="A129" s="36" t="s">
        <v>55</v>
      </c>
      <c r="B129" s="144" t="s">
        <v>92</v>
      </c>
      <c r="C129" s="144"/>
      <c r="D129" s="144"/>
      <c r="E129" s="144"/>
      <c r="F129" s="144"/>
      <c r="G129" s="144"/>
      <c r="H129" s="144"/>
      <c r="I129" s="144"/>
      <c r="J129" s="144"/>
      <c r="K129" s="144"/>
      <c r="L129" s="144"/>
      <c r="M129" s="144"/>
      <c r="N129" s="144"/>
      <c r="O129" s="144"/>
      <c r="P129" s="144"/>
      <c r="Q129" s="144"/>
      <c r="R129" s="144"/>
      <c r="S129" s="144"/>
      <c r="T129" s="5"/>
    </row>
    <row r="130" spans="1:20" ht="15" customHeight="1" x14ac:dyDescent="0.15">
      <c r="A130" s="5"/>
      <c r="E130" s="5"/>
      <c r="H130" s="5"/>
      <c r="K130" s="6" t="s">
        <v>82</v>
      </c>
      <c r="Q130" s="37"/>
      <c r="R130" s="5"/>
      <c r="S130" s="5"/>
      <c r="T130" s="5"/>
    </row>
    <row r="131" spans="1:20" ht="15" customHeight="1" x14ac:dyDescent="0.15">
      <c r="Q131" s="37"/>
      <c r="R131" s="5"/>
      <c r="S131" s="5"/>
      <c r="T131" s="5"/>
    </row>
    <row r="132" spans="1:20" ht="15" customHeight="1" x14ac:dyDescent="0.15">
      <c r="A132" s="36" t="s">
        <v>29</v>
      </c>
      <c r="B132" s="144" t="s">
        <v>93</v>
      </c>
      <c r="C132" s="144"/>
      <c r="D132" s="144"/>
      <c r="E132" s="144"/>
      <c r="F132" s="144"/>
      <c r="G132" s="144"/>
      <c r="H132" s="144"/>
      <c r="I132" s="144"/>
      <c r="J132" s="144"/>
      <c r="K132" s="144"/>
      <c r="L132" s="144"/>
      <c r="M132" s="144"/>
      <c r="N132" s="144"/>
      <c r="O132" s="144"/>
      <c r="P132" s="144"/>
      <c r="Q132" s="144"/>
      <c r="R132" s="144"/>
      <c r="S132" s="144"/>
      <c r="T132" s="5"/>
    </row>
    <row r="133" spans="1:20" ht="15" customHeight="1" x14ac:dyDescent="0.15">
      <c r="A133" s="5"/>
      <c r="E133" s="5"/>
      <c r="H133" s="5"/>
      <c r="K133" s="6" t="s">
        <v>82</v>
      </c>
      <c r="Q133" s="37"/>
      <c r="R133" s="5"/>
      <c r="S133" s="5"/>
      <c r="T133" s="5"/>
    </row>
    <row r="134" spans="1:20" ht="15" customHeight="1" x14ac:dyDescent="0.15">
      <c r="Q134" s="37"/>
      <c r="R134" s="5"/>
      <c r="S134" s="5"/>
      <c r="T134" s="5"/>
    </row>
    <row r="135" spans="1:20" ht="15" customHeight="1" x14ac:dyDescent="0.15">
      <c r="A135" s="36" t="s">
        <v>56</v>
      </c>
      <c r="B135" s="144" t="s">
        <v>177</v>
      </c>
      <c r="C135" s="144"/>
      <c r="D135" s="144"/>
      <c r="E135" s="144"/>
      <c r="F135" s="144"/>
      <c r="G135" s="144"/>
      <c r="H135" s="144"/>
      <c r="I135" s="144"/>
      <c r="J135" s="144"/>
      <c r="K135" s="144"/>
      <c r="L135" s="144"/>
      <c r="M135" s="144"/>
      <c r="N135" s="144"/>
      <c r="O135" s="144"/>
      <c r="P135" s="144"/>
      <c r="Q135" s="144"/>
      <c r="R135" s="144"/>
      <c r="S135" s="144"/>
      <c r="T135" s="5"/>
    </row>
    <row r="136" spans="1:20" ht="15" customHeight="1" x14ac:dyDescent="0.15">
      <c r="A136" s="5"/>
      <c r="E136" s="5"/>
      <c r="H136" s="5"/>
      <c r="K136" s="6" t="s">
        <v>82</v>
      </c>
      <c r="Q136" s="37"/>
      <c r="R136" s="5"/>
      <c r="S136" s="5"/>
      <c r="T136" s="5"/>
    </row>
    <row r="137" spans="1:20" ht="15" customHeight="1" x14ac:dyDescent="0.15">
      <c r="Q137" s="37"/>
      <c r="R137" s="5"/>
      <c r="S137" s="5"/>
      <c r="T137" s="5"/>
    </row>
    <row r="138" spans="1:20" ht="15" customHeight="1" x14ac:dyDescent="0.15">
      <c r="A138" s="36" t="s">
        <v>96</v>
      </c>
      <c r="B138" s="144" t="s">
        <v>178</v>
      </c>
      <c r="C138" s="144"/>
      <c r="D138" s="144"/>
      <c r="E138" s="144"/>
      <c r="F138" s="144"/>
      <c r="G138" s="144"/>
      <c r="H138" s="144"/>
      <c r="I138" s="144"/>
      <c r="J138" s="144"/>
      <c r="K138" s="144"/>
      <c r="L138" s="144"/>
      <c r="M138" s="144"/>
      <c r="N138" s="144"/>
      <c r="O138" s="144"/>
      <c r="P138" s="144"/>
      <c r="Q138" s="144"/>
      <c r="R138" s="144"/>
      <c r="S138" s="144"/>
      <c r="T138" s="5"/>
    </row>
    <row r="139" spans="1:20" ht="15" customHeight="1" x14ac:dyDescent="0.15">
      <c r="A139" s="5"/>
      <c r="E139" s="5"/>
      <c r="H139" s="5"/>
      <c r="K139" s="6" t="s">
        <v>82</v>
      </c>
      <c r="Q139" s="37"/>
      <c r="R139" s="5"/>
      <c r="S139" s="5"/>
      <c r="T139" s="5"/>
    </row>
    <row r="140" spans="1:20" ht="15" customHeight="1" x14ac:dyDescent="0.15">
      <c r="Q140" s="37"/>
      <c r="R140" s="5"/>
      <c r="S140" s="5"/>
      <c r="T140" s="5"/>
    </row>
    <row r="141" spans="1:20" ht="15" customHeight="1" x14ac:dyDescent="0.15">
      <c r="A141" s="36" t="s">
        <v>97</v>
      </c>
      <c r="B141" s="144" t="s">
        <v>94</v>
      </c>
      <c r="C141" s="144"/>
      <c r="D141" s="144"/>
      <c r="E141" s="144"/>
      <c r="F141" s="144"/>
      <c r="G141" s="144"/>
      <c r="H141" s="144"/>
      <c r="I141" s="144"/>
      <c r="J141" s="144"/>
      <c r="K141" s="144"/>
      <c r="L141" s="144"/>
      <c r="M141" s="144"/>
      <c r="N141" s="144"/>
      <c r="O141" s="144"/>
      <c r="P141" s="144"/>
      <c r="Q141" s="144"/>
      <c r="R141" s="144"/>
      <c r="S141" s="144"/>
      <c r="T141" s="5"/>
    </row>
    <row r="142" spans="1:20" ht="15" customHeight="1" x14ac:dyDescent="0.15">
      <c r="B142" s="200" t="s">
        <v>95</v>
      </c>
      <c r="C142" s="201"/>
      <c r="D142" s="201"/>
      <c r="E142" s="201"/>
      <c r="F142" s="201"/>
      <c r="G142" s="202"/>
      <c r="Q142" s="37"/>
      <c r="R142" s="5"/>
      <c r="S142" s="5"/>
      <c r="T142" s="5"/>
    </row>
    <row r="143" spans="1:20" ht="74" customHeight="1" x14ac:dyDescent="0.15">
      <c r="B143" s="206"/>
      <c r="C143" s="207"/>
      <c r="D143" s="207"/>
      <c r="E143" s="207"/>
      <c r="F143" s="207"/>
      <c r="G143" s="208"/>
      <c r="Q143" s="37"/>
      <c r="R143" s="5"/>
      <c r="S143" s="5"/>
      <c r="T143" s="5"/>
    </row>
    <row r="144" spans="1:20" ht="15" customHeight="1" x14ac:dyDescent="0.15">
      <c r="E144" s="5"/>
      <c r="H144" s="56"/>
      <c r="Q144" s="37"/>
      <c r="R144" s="5"/>
      <c r="S144" s="5"/>
      <c r="T144" s="5"/>
    </row>
    <row r="145" spans="1:20" ht="15" customHeight="1" x14ac:dyDescent="0.15">
      <c r="A145" s="36" t="s">
        <v>98</v>
      </c>
      <c r="B145" s="144" t="s">
        <v>180</v>
      </c>
      <c r="C145" s="144"/>
      <c r="D145" s="144"/>
      <c r="E145" s="144"/>
      <c r="F145" s="144"/>
      <c r="G145" s="144"/>
      <c r="H145" s="144"/>
      <c r="I145" s="144"/>
      <c r="J145" s="144"/>
      <c r="K145" s="144"/>
      <c r="L145" s="144"/>
      <c r="M145" s="144"/>
      <c r="N145" s="144"/>
      <c r="O145" s="144"/>
      <c r="P145" s="144"/>
      <c r="Q145" s="144"/>
      <c r="R145" s="144"/>
      <c r="S145" s="144"/>
      <c r="T145" s="5"/>
    </row>
    <row r="146" spans="1:20" ht="15" customHeight="1" x14ac:dyDescent="0.15">
      <c r="A146" s="5"/>
      <c r="E146" s="5"/>
      <c r="H146" s="5"/>
      <c r="K146" s="6" t="s">
        <v>82</v>
      </c>
      <c r="Q146" s="37"/>
      <c r="R146" s="5"/>
      <c r="S146" s="5"/>
      <c r="T146" s="5"/>
    </row>
    <row r="147" spans="1:20" ht="15" customHeight="1" x14ac:dyDescent="0.15">
      <c r="E147" s="5"/>
      <c r="H147" s="56"/>
      <c r="Q147" s="37"/>
      <c r="R147" s="5"/>
      <c r="S147" s="5"/>
      <c r="T147" s="5"/>
    </row>
    <row r="148" spans="1:20" ht="15" customHeight="1" x14ac:dyDescent="0.15">
      <c r="A148" s="36" t="s">
        <v>99</v>
      </c>
      <c r="B148" s="144" t="s">
        <v>116</v>
      </c>
      <c r="C148" s="144"/>
      <c r="D148" s="144"/>
      <c r="E148" s="144"/>
      <c r="F148" s="144"/>
      <c r="G148" s="144"/>
      <c r="H148" s="144"/>
      <c r="I148" s="144"/>
      <c r="J148" s="144"/>
      <c r="K148" s="144"/>
      <c r="L148" s="144"/>
      <c r="M148" s="144"/>
      <c r="N148" s="144"/>
      <c r="O148" s="144"/>
      <c r="P148" s="144"/>
      <c r="Q148" s="144"/>
      <c r="R148" s="144"/>
      <c r="S148" s="144"/>
      <c r="T148" s="5"/>
    </row>
    <row r="149" spans="1:20" s="51" customFormat="1" ht="15" customHeight="1" x14ac:dyDescent="0.15">
      <c r="B149" s="52"/>
      <c r="C149" s="52"/>
      <c r="D149" s="52"/>
      <c r="F149" s="52"/>
      <c r="G149" s="52"/>
      <c r="I149" s="52"/>
      <c r="J149" s="52"/>
      <c r="K149" s="54" t="s">
        <v>82</v>
      </c>
      <c r="L149" s="52"/>
      <c r="M149" s="52"/>
      <c r="N149" s="52"/>
      <c r="O149" s="52"/>
      <c r="P149" s="52"/>
      <c r="Q149" s="53"/>
    </row>
    <row r="150" spans="1:20" s="51" customFormat="1" ht="15" customHeight="1" x14ac:dyDescent="0.15">
      <c r="A150" s="52"/>
      <c r="B150" s="52"/>
      <c r="C150" s="52"/>
      <c r="D150" s="52"/>
      <c r="F150" s="52"/>
      <c r="G150" s="52"/>
      <c r="H150" s="55"/>
      <c r="I150" s="52"/>
      <c r="J150" s="52"/>
      <c r="K150" s="52"/>
      <c r="L150" s="52"/>
      <c r="M150" s="52"/>
      <c r="N150" s="52"/>
      <c r="O150" s="52"/>
      <c r="P150" s="52"/>
      <c r="Q150" s="53"/>
    </row>
    <row r="151" spans="1:20" ht="15" customHeight="1" x14ac:dyDescent="0.15">
      <c r="A151" s="128" t="s">
        <v>39</v>
      </c>
      <c r="B151" s="135" t="s">
        <v>197</v>
      </c>
      <c r="C151" s="135"/>
      <c r="D151" s="135"/>
      <c r="E151" s="135"/>
      <c r="F151" s="135"/>
      <c r="G151" s="135"/>
      <c r="H151" s="135"/>
      <c r="I151" s="135"/>
      <c r="J151" s="135"/>
      <c r="K151" s="135"/>
      <c r="L151" s="135"/>
      <c r="M151" s="135"/>
      <c r="N151" s="135"/>
      <c r="O151" s="135"/>
      <c r="P151" s="135"/>
      <c r="Q151" s="135"/>
      <c r="R151" s="135"/>
      <c r="S151" s="135"/>
    </row>
    <row r="152" spans="1:20" ht="24" customHeight="1" x14ac:dyDescent="0.15">
      <c r="B152" s="129" t="s">
        <v>140</v>
      </c>
      <c r="C152" s="130"/>
      <c r="D152" s="130"/>
      <c r="E152" s="131"/>
      <c r="F152" s="129" t="s">
        <v>100</v>
      </c>
      <c r="G152" s="130"/>
      <c r="H152" s="130"/>
      <c r="I152" s="131"/>
      <c r="J152" s="129" t="s">
        <v>141</v>
      </c>
      <c r="K152" s="130"/>
      <c r="L152" s="130"/>
      <c r="M152" s="131"/>
      <c r="N152" s="129" t="s">
        <v>142</v>
      </c>
      <c r="O152" s="130"/>
      <c r="P152" s="130"/>
      <c r="Q152" s="131"/>
      <c r="R152" s="5"/>
      <c r="S152" s="5"/>
      <c r="T152" s="5"/>
    </row>
    <row r="153" spans="1:20" ht="77" customHeight="1" x14ac:dyDescent="0.15">
      <c r="B153" s="132"/>
      <c r="C153" s="133"/>
      <c r="D153" s="133"/>
      <c r="E153" s="134"/>
      <c r="F153" s="132"/>
      <c r="G153" s="133"/>
      <c r="H153" s="133"/>
      <c r="I153" s="134"/>
      <c r="J153" s="132"/>
      <c r="K153" s="133"/>
      <c r="L153" s="133"/>
      <c r="M153" s="134"/>
      <c r="N153" s="132"/>
      <c r="O153" s="133"/>
      <c r="P153" s="133"/>
      <c r="Q153" s="134"/>
      <c r="R153" s="5"/>
      <c r="S153" s="5"/>
      <c r="T153" s="5"/>
    </row>
    <row r="154" spans="1:20" x14ac:dyDescent="0.15">
      <c r="K154" s="10"/>
    </row>
    <row r="155" spans="1:20" ht="15" customHeight="1" x14ac:dyDescent="0.15">
      <c r="A155" s="47" t="s">
        <v>101</v>
      </c>
      <c r="B155" s="135" t="s">
        <v>139</v>
      </c>
      <c r="C155" s="135"/>
      <c r="D155" s="135"/>
      <c r="E155" s="135"/>
      <c r="F155" s="135"/>
      <c r="G155" s="135"/>
      <c r="H155" s="135"/>
      <c r="I155" s="135"/>
      <c r="J155" s="135"/>
      <c r="K155" s="135"/>
      <c r="L155" s="135"/>
      <c r="M155" s="135"/>
      <c r="N155" s="135"/>
      <c r="O155" s="135"/>
      <c r="P155" s="135"/>
      <c r="Q155" s="135"/>
      <c r="R155" s="135"/>
      <c r="S155" s="135"/>
    </row>
    <row r="156" spans="1:20" ht="24" customHeight="1" x14ac:dyDescent="0.15">
      <c r="B156" s="129" t="s">
        <v>140</v>
      </c>
      <c r="C156" s="130"/>
      <c r="D156" s="130"/>
      <c r="E156" s="131"/>
      <c r="F156" s="129" t="s">
        <v>100</v>
      </c>
      <c r="G156" s="130"/>
      <c r="H156" s="130"/>
      <c r="I156" s="131"/>
      <c r="J156" s="129" t="s">
        <v>141</v>
      </c>
      <c r="K156" s="130"/>
      <c r="L156" s="130"/>
      <c r="M156" s="131"/>
      <c r="N156" s="129" t="s">
        <v>142</v>
      </c>
      <c r="O156" s="130"/>
      <c r="P156" s="130"/>
      <c r="Q156" s="131"/>
      <c r="R156" s="5"/>
      <c r="S156" s="5"/>
      <c r="T156" s="5"/>
    </row>
    <row r="157" spans="1:20" ht="77" customHeight="1" x14ac:dyDescent="0.15">
      <c r="B157" s="132"/>
      <c r="C157" s="133"/>
      <c r="D157" s="133"/>
      <c r="E157" s="134"/>
      <c r="F157" s="132"/>
      <c r="G157" s="133"/>
      <c r="H157" s="133"/>
      <c r="I157" s="134"/>
      <c r="J157" s="132"/>
      <c r="K157" s="133"/>
      <c r="L157" s="133"/>
      <c r="M157" s="134"/>
      <c r="N157" s="132"/>
      <c r="O157" s="133"/>
      <c r="P157" s="133"/>
      <c r="Q157" s="134"/>
      <c r="R157" s="5"/>
      <c r="S157" s="5"/>
      <c r="T157" s="5"/>
    </row>
    <row r="158" spans="1:20" x14ac:dyDescent="0.15">
      <c r="K158" s="10"/>
    </row>
    <row r="159" spans="1:20" ht="15" customHeight="1" x14ac:dyDescent="0.15">
      <c r="A159" s="47" t="s">
        <v>38</v>
      </c>
      <c r="B159" s="135" t="s">
        <v>143</v>
      </c>
      <c r="C159" s="135"/>
      <c r="D159" s="135"/>
      <c r="E159" s="135"/>
      <c r="F159" s="135"/>
      <c r="G159" s="135"/>
      <c r="H159" s="135"/>
      <c r="I159" s="135"/>
      <c r="J159" s="135"/>
      <c r="K159" s="135"/>
      <c r="L159" s="135"/>
      <c r="M159" s="135"/>
      <c r="N159" s="135"/>
      <c r="O159" s="135"/>
      <c r="P159" s="135"/>
      <c r="Q159" s="135"/>
      <c r="R159" s="135"/>
      <c r="S159" s="135"/>
    </row>
    <row r="160" spans="1:20" ht="24" customHeight="1" x14ac:dyDescent="0.15">
      <c r="B160" s="129" t="s">
        <v>140</v>
      </c>
      <c r="C160" s="130"/>
      <c r="D160" s="130"/>
      <c r="E160" s="131"/>
      <c r="F160" s="129" t="s">
        <v>100</v>
      </c>
      <c r="G160" s="130"/>
      <c r="H160" s="130"/>
      <c r="I160" s="131"/>
      <c r="J160" s="129" t="s">
        <v>141</v>
      </c>
      <c r="K160" s="130"/>
      <c r="L160" s="130"/>
      <c r="M160" s="131"/>
      <c r="N160" s="129" t="s">
        <v>142</v>
      </c>
      <c r="O160" s="130"/>
      <c r="P160" s="130"/>
      <c r="Q160" s="131"/>
      <c r="R160" s="5"/>
      <c r="S160" s="5"/>
      <c r="T160" s="5"/>
    </row>
    <row r="161" spans="1:20" ht="77" customHeight="1" x14ac:dyDescent="0.15">
      <c r="B161" s="132"/>
      <c r="C161" s="133"/>
      <c r="D161" s="133"/>
      <c r="E161" s="134"/>
      <c r="F161" s="132"/>
      <c r="G161" s="133"/>
      <c r="H161" s="133"/>
      <c r="I161" s="134"/>
      <c r="J161" s="132"/>
      <c r="K161" s="133"/>
      <c r="L161" s="133"/>
      <c r="M161" s="134"/>
      <c r="N161" s="132"/>
      <c r="O161" s="133"/>
      <c r="P161" s="133"/>
      <c r="Q161" s="134"/>
      <c r="R161" s="5"/>
      <c r="S161" s="5"/>
      <c r="T161" s="5"/>
    </row>
    <row r="162" spans="1:20" x14ac:dyDescent="0.15">
      <c r="K162" s="10"/>
    </row>
    <row r="163" spans="1:20" ht="15" customHeight="1" x14ac:dyDescent="0.15">
      <c r="A163" s="47" t="s">
        <v>102</v>
      </c>
      <c r="B163" s="135" t="s">
        <v>144</v>
      </c>
      <c r="C163" s="135"/>
      <c r="D163" s="135"/>
      <c r="E163" s="135"/>
      <c r="F163" s="135"/>
      <c r="G163" s="135"/>
      <c r="H163" s="135"/>
      <c r="I163" s="135"/>
      <c r="J163" s="135"/>
      <c r="K163" s="135"/>
      <c r="L163" s="135"/>
      <c r="M163" s="135"/>
      <c r="N163" s="135"/>
      <c r="O163" s="135"/>
      <c r="P163" s="135"/>
      <c r="Q163" s="135"/>
      <c r="R163" s="135"/>
      <c r="S163" s="135"/>
    </row>
    <row r="164" spans="1:20" ht="24" customHeight="1" x14ac:dyDescent="0.15">
      <c r="B164" s="129" t="s">
        <v>140</v>
      </c>
      <c r="C164" s="130"/>
      <c r="D164" s="130"/>
      <c r="E164" s="131"/>
      <c r="F164" s="129" t="s">
        <v>100</v>
      </c>
      <c r="G164" s="130"/>
      <c r="H164" s="130"/>
      <c r="I164" s="131"/>
      <c r="J164" s="129" t="s">
        <v>141</v>
      </c>
      <c r="K164" s="130"/>
      <c r="L164" s="130"/>
      <c r="M164" s="131"/>
      <c r="N164" s="129" t="s">
        <v>142</v>
      </c>
      <c r="O164" s="130"/>
      <c r="P164" s="130"/>
      <c r="Q164" s="131"/>
      <c r="R164" s="5"/>
      <c r="S164" s="5"/>
      <c r="T164" s="5"/>
    </row>
    <row r="165" spans="1:20" ht="77" customHeight="1" x14ac:dyDescent="0.15">
      <c r="B165" s="132"/>
      <c r="C165" s="133"/>
      <c r="D165" s="133"/>
      <c r="E165" s="134"/>
      <c r="F165" s="132"/>
      <c r="G165" s="133"/>
      <c r="H165" s="133"/>
      <c r="I165" s="134"/>
      <c r="J165" s="132"/>
      <c r="K165" s="133"/>
      <c r="L165" s="133"/>
      <c r="M165" s="134"/>
      <c r="N165" s="132"/>
      <c r="O165" s="133"/>
      <c r="P165" s="133"/>
      <c r="Q165" s="134"/>
      <c r="R165" s="5"/>
      <c r="S165" s="5"/>
      <c r="T165" s="5"/>
    </row>
    <row r="166" spans="1:20" x14ac:dyDescent="0.15">
      <c r="K166" s="10"/>
    </row>
    <row r="167" spans="1:20" ht="15" customHeight="1" x14ac:dyDescent="0.15">
      <c r="A167" s="47" t="s">
        <v>103</v>
      </c>
      <c r="B167" s="135" t="s">
        <v>145</v>
      </c>
      <c r="C167" s="135"/>
      <c r="D167" s="135"/>
      <c r="E167" s="135"/>
      <c r="F167" s="135"/>
      <c r="G167" s="135"/>
      <c r="H167" s="135"/>
      <c r="I167" s="135"/>
      <c r="J167" s="135"/>
      <c r="K167" s="135"/>
      <c r="L167" s="135"/>
      <c r="M167" s="135"/>
      <c r="N167" s="135"/>
      <c r="O167" s="135"/>
      <c r="P167" s="135"/>
      <c r="Q167" s="135"/>
      <c r="R167" s="135"/>
      <c r="S167" s="135"/>
    </row>
    <row r="168" spans="1:20" ht="24" customHeight="1" x14ac:dyDescent="0.15">
      <c r="B168" s="129" t="s">
        <v>140</v>
      </c>
      <c r="C168" s="130"/>
      <c r="D168" s="130"/>
      <c r="E168" s="131"/>
      <c r="F168" s="129" t="s">
        <v>100</v>
      </c>
      <c r="G168" s="130"/>
      <c r="H168" s="130"/>
      <c r="I168" s="131"/>
      <c r="J168" s="129" t="s">
        <v>141</v>
      </c>
      <c r="K168" s="130"/>
      <c r="L168" s="130"/>
      <c r="M168" s="131"/>
      <c r="N168" s="129" t="s">
        <v>142</v>
      </c>
      <c r="O168" s="130"/>
      <c r="P168" s="130"/>
      <c r="Q168" s="131"/>
      <c r="R168" s="5"/>
      <c r="S168" s="5"/>
      <c r="T168" s="5"/>
    </row>
    <row r="169" spans="1:20" ht="77" customHeight="1" x14ac:dyDescent="0.15">
      <c r="B169" s="132"/>
      <c r="C169" s="133"/>
      <c r="D169" s="133"/>
      <c r="E169" s="134"/>
      <c r="F169" s="132"/>
      <c r="G169" s="133"/>
      <c r="H169" s="133"/>
      <c r="I169" s="134"/>
      <c r="J169" s="132"/>
      <c r="K169" s="133"/>
      <c r="L169" s="133"/>
      <c r="M169" s="134"/>
      <c r="N169" s="132"/>
      <c r="O169" s="133"/>
      <c r="P169" s="133"/>
      <c r="Q169" s="134"/>
      <c r="R169" s="5"/>
      <c r="S169" s="5"/>
      <c r="T169" s="5"/>
    </row>
    <row r="170" spans="1:20" x14ac:dyDescent="0.15">
      <c r="K170" s="10"/>
    </row>
    <row r="171" spans="1:20" ht="27" customHeight="1" x14ac:dyDescent="0.15">
      <c r="A171" s="126" t="s">
        <v>104</v>
      </c>
      <c r="B171" s="135" t="s">
        <v>196</v>
      </c>
      <c r="C171" s="135"/>
      <c r="D171" s="135"/>
      <c r="E171" s="135"/>
      <c r="F171" s="135"/>
      <c r="G171" s="135"/>
      <c r="H171" s="135"/>
      <c r="I171" s="135"/>
      <c r="J171" s="135"/>
      <c r="K171" s="135"/>
      <c r="L171" s="135"/>
      <c r="M171" s="135"/>
      <c r="N171" s="135"/>
      <c r="O171" s="135"/>
      <c r="P171" s="135"/>
      <c r="Q171" s="135"/>
      <c r="R171" s="135"/>
      <c r="S171" s="135"/>
    </row>
    <row r="172" spans="1:20" ht="24" customHeight="1" x14ac:dyDescent="0.15">
      <c r="B172" s="129" t="s">
        <v>140</v>
      </c>
      <c r="C172" s="130"/>
      <c r="D172" s="130"/>
      <c r="E172" s="131"/>
      <c r="F172" s="129" t="s">
        <v>100</v>
      </c>
      <c r="G172" s="130"/>
      <c r="H172" s="130"/>
      <c r="I172" s="131"/>
      <c r="J172" s="129" t="s">
        <v>141</v>
      </c>
      <c r="K172" s="130"/>
      <c r="L172" s="130"/>
      <c r="M172" s="131"/>
      <c r="N172" s="129" t="s">
        <v>142</v>
      </c>
      <c r="O172" s="130"/>
      <c r="P172" s="130"/>
      <c r="Q172" s="131"/>
      <c r="R172" s="5"/>
      <c r="S172" s="5"/>
      <c r="T172" s="5"/>
    </row>
    <row r="173" spans="1:20" ht="77" customHeight="1" x14ac:dyDescent="0.15">
      <c r="B173" s="132"/>
      <c r="C173" s="133"/>
      <c r="D173" s="133"/>
      <c r="E173" s="134"/>
      <c r="F173" s="132"/>
      <c r="G173" s="133"/>
      <c r="H173" s="133"/>
      <c r="I173" s="134"/>
      <c r="J173" s="132"/>
      <c r="K173" s="133"/>
      <c r="L173" s="133"/>
      <c r="M173" s="134"/>
      <c r="N173" s="132"/>
      <c r="O173" s="133"/>
      <c r="P173" s="133"/>
      <c r="Q173" s="134"/>
      <c r="R173" s="5"/>
      <c r="S173" s="5"/>
      <c r="T173" s="5"/>
    </row>
    <row r="174" spans="1:20" x14ac:dyDescent="0.15">
      <c r="K174" s="10"/>
    </row>
    <row r="175" spans="1:20" ht="27" customHeight="1" x14ac:dyDescent="0.15">
      <c r="A175" s="47" t="s">
        <v>37</v>
      </c>
      <c r="B175" s="135" t="s">
        <v>146</v>
      </c>
      <c r="C175" s="135"/>
      <c r="D175" s="135"/>
      <c r="E175" s="135"/>
      <c r="F175" s="135"/>
      <c r="G175" s="135"/>
      <c r="H175" s="135"/>
      <c r="I175" s="135"/>
      <c r="J175" s="135"/>
      <c r="K175" s="135"/>
      <c r="L175" s="135"/>
      <c r="M175" s="135"/>
      <c r="N175" s="135"/>
      <c r="O175" s="135"/>
      <c r="P175" s="135"/>
      <c r="Q175" s="135"/>
      <c r="R175" s="135"/>
      <c r="S175" s="135"/>
    </row>
    <row r="176" spans="1:20" ht="24" customHeight="1" x14ac:dyDescent="0.15">
      <c r="B176" s="129" t="s">
        <v>140</v>
      </c>
      <c r="C176" s="130"/>
      <c r="D176" s="130"/>
      <c r="E176" s="131"/>
      <c r="F176" s="129" t="s">
        <v>100</v>
      </c>
      <c r="G176" s="130"/>
      <c r="H176" s="130"/>
      <c r="I176" s="131"/>
      <c r="J176" s="129" t="s">
        <v>141</v>
      </c>
      <c r="K176" s="130"/>
      <c r="L176" s="130"/>
      <c r="M176" s="131"/>
      <c r="N176" s="129" t="s">
        <v>142</v>
      </c>
      <c r="O176" s="130"/>
      <c r="P176" s="130"/>
      <c r="Q176" s="131"/>
      <c r="R176" s="5"/>
      <c r="S176" s="5"/>
      <c r="T176" s="5"/>
    </row>
    <row r="177" spans="1:20" ht="77" customHeight="1" x14ac:dyDescent="0.15">
      <c r="B177" s="132"/>
      <c r="C177" s="133"/>
      <c r="D177" s="133"/>
      <c r="E177" s="134"/>
      <c r="F177" s="132"/>
      <c r="G177" s="133"/>
      <c r="H177" s="133"/>
      <c r="I177" s="134"/>
      <c r="J177" s="132"/>
      <c r="K177" s="133"/>
      <c r="L177" s="133"/>
      <c r="M177" s="134"/>
      <c r="N177" s="132"/>
      <c r="O177" s="133"/>
      <c r="P177" s="133"/>
      <c r="Q177" s="134"/>
      <c r="R177" s="5"/>
      <c r="S177" s="5"/>
      <c r="T177" s="5"/>
    </row>
    <row r="178" spans="1:20" x14ac:dyDescent="0.15">
      <c r="K178" s="10"/>
    </row>
    <row r="179" spans="1:20" ht="15" customHeight="1" x14ac:dyDescent="0.15">
      <c r="A179" s="47" t="s">
        <v>36</v>
      </c>
      <c r="B179" s="135" t="s">
        <v>147</v>
      </c>
      <c r="C179" s="135"/>
      <c r="D179" s="135"/>
      <c r="E179" s="135"/>
      <c r="F179" s="135"/>
      <c r="G179" s="135"/>
      <c r="H179" s="135"/>
      <c r="I179" s="135"/>
      <c r="J179" s="135"/>
      <c r="K179" s="135"/>
      <c r="L179" s="135"/>
      <c r="M179" s="135"/>
      <c r="N179" s="135"/>
      <c r="O179" s="135"/>
      <c r="P179" s="135"/>
      <c r="Q179" s="135"/>
      <c r="R179" s="135"/>
      <c r="S179" s="135"/>
    </row>
    <row r="180" spans="1:20" ht="24" customHeight="1" x14ac:dyDescent="0.15">
      <c r="B180" s="129" t="s">
        <v>140</v>
      </c>
      <c r="C180" s="130"/>
      <c r="D180" s="130"/>
      <c r="E180" s="131"/>
      <c r="F180" s="129" t="s">
        <v>100</v>
      </c>
      <c r="G180" s="130"/>
      <c r="H180" s="130"/>
      <c r="I180" s="131"/>
      <c r="J180" s="129" t="s">
        <v>141</v>
      </c>
      <c r="K180" s="130"/>
      <c r="L180" s="130"/>
      <c r="M180" s="131"/>
      <c r="N180" s="129" t="s">
        <v>142</v>
      </c>
      <c r="O180" s="130"/>
      <c r="P180" s="130"/>
      <c r="Q180" s="131"/>
      <c r="R180" s="5"/>
      <c r="S180" s="5"/>
      <c r="T180" s="5"/>
    </row>
    <row r="181" spans="1:20" ht="77" customHeight="1" x14ac:dyDescent="0.15">
      <c r="B181" s="132"/>
      <c r="C181" s="133"/>
      <c r="D181" s="133"/>
      <c r="E181" s="134"/>
      <c r="F181" s="132"/>
      <c r="G181" s="133"/>
      <c r="H181" s="133"/>
      <c r="I181" s="134"/>
      <c r="J181" s="132"/>
      <c r="K181" s="133"/>
      <c r="L181" s="133"/>
      <c r="M181" s="134"/>
      <c r="N181" s="132"/>
      <c r="O181" s="133"/>
      <c r="P181" s="133"/>
      <c r="Q181" s="134"/>
      <c r="R181" s="5"/>
      <c r="S181" s="5"/>
      <c r="T181" s="5"/>
    </row>
    <row r="182" spans="1:20" x14ac:dyDescent="0.15">
      <c r="K182" s="10"/>
    </row>
    <row r="183" spans="1:20" ht="15" customHeight="1" x14ac:dyDescent="0.15">
      <c r="A183" s="47" t="s">
        <v>181</v>
      </c>
      <c r="B183" s="135" t="s">
        <v>148</v>
      </c>
      <c r="C183" s="135"/>
      <c r="D183" s="135"/>
      <c r="E183" s="135"/>
      <c r="F183" s="135"/>
      <c r="G183" s="135"/>
      <c r="H183" s="135"/>
      <c r="I183" s="135"/>
      <c r="J183" s="135"/>
      <c r="K183" s="135"/>
      <c r="L183" s="135"/>
      <c r="M183" s="135"/>
      <c r="N183" s="135"/>
      <c r="O183" s="135"/>
      <c r="P183" s="135"/>
      <c r="Q183" s="135"/>
      <c r="R183" s="135"/>
      <c r="S183" s="135"/>
    </row>
    <row r="184" spans="1:20" ht="24" customHeight="1" x14ac:dyDescent="0.15">
      <c r="B184" s="129" t="s">
        <v>140</v>
      </c>
      <c r="C184" s="130"/>
      <c r="D184" s="130"/>
      <c r="E184" s="131"/>
      <c r="F184" s="129" t="s">
        <v>100</v>
      </c>
      <c r="G184" s="130"/>
      <c r="H184" s="130"/>
      <c r="I184" s="131"/>
      <c r="J184" s="129" t="s">
        <v>141</v>
      </c>
      <c r="K184" s="130"/>
      <c r="L184" s="130"/>
      <c r="M184" s="131"/>
      <c r="N184" s="129" t="s">
        <v>142</v>
      </c>
      <c r="O184" s="130"/>
      <c r="P184" s="130"/>
      <c r="Q184" s="131"/>
      <c r="R184" s="5"/>
      <c r="S184" s="5"/>
      <c r="T184" s="5"/>
    </row>
    <row r="185" spans="1:20" ht="77" customHeight="1" x14ac:dyDescent="0.15">
      <c r="B185" s="132"/>
      <c r="C185" s="133"/>
      <c r="D185" s="133"/>
      <c r="E185" s="134"/>
      <c r="F185" s="132"/>
      <c r="G185" s="133"/>
      <c r="H185" s="133"/>
      <c r="I185" s="134"/>
      <c r="J185" s="132"/>
      <c r="K185" s="133"/>
      <c r="L185" s="133"/>
      <c r="M185" s="134"/>
      <c r="N185" s="132"/>
      <c r="O185" s="133"/>
      <c r="P185" s="133"/>
      <c r="Q185" s="134"/>
      <c r="R185" s="5"/>
      <c r="S185" s="5"/>
      <c r="T185" s="5"/>
    </row>
    <row r="186" spans="1:20" x14ac:dyDescent="0.15">
      <c r="K186" s="10"/>
    </row>
    <row r="187" spans="1:20" ht="15" customHeight="1" x14ac:dyDescent="0.15">
      <c r="A187" s="47" t="s">
        <v>182</v>
      </c>
      <c r="B187" s="135" t="s">
        <v>149</v>
      </c>
      <c r="C187" s="135"/>
      <c r="D187" s="135"/>
      <c r="E187" s="135"/>
      <c r="F187" s="135"/>
      <c r="G187" s="135"/>
      <c r="H187" s="135"/>
      <c r="I187" s="135"/>
      <c r="J187" s="135"/>
      <c r="K187" s="135"/>
      <c r="L187" s="135"/>
      <c r="M187" s="135"/>
      <c r="N187" s="135"/>
      <c r="O187" s="135"/>
      <c r="P187" s="135"/>
      <c r="Q187" s="135"/>
      <c r="R187" s="135"/>
      <c r="S187" s="135"/>
    </row>
    <row r="188" spans="1:20" ht="24" customHeight="1" x14ac:dyDescent="0.15">
      <c r="B188" s="129" t="s">
        <v>140</v>
      </c>
      <c r="C188" s="130"/>
      <c r="D188" s="130"/>
      <c r="E188" s="131"/>
      <c r="F188" s="129" t="s">
        <v>100</v>
      </c>
      <c r="G188" s="130"/>
      <c r="H188" s="130"/>
      <c r="I188" s="131"/>
      <c r="J188" s="129" t="s">
        <v>141</v>
      </c>
      <c r="K188" s="130"/>
      <c r="L188" s="130"/>
      <c r="M188" s="131"/>
      <c r="N188" s="129" t="s">
        <v>142</v>
      </c>
      <c r="O188" s="130"/>
      <c r="P188" s="130"/>
      <c r="Q188" s="131"/>
      <c r="R188" s="5"/>
      <c r="S188" s="5"/>
      <c r="T188" s="5"/>
    </row>
    <row r="189" spans="1:20" ht="77" customHeight="1" x14ac:dyDescent="0.15">
      <c r="B189" s="132"/>
      <c r="C189" s="133"/>
      <c r="D189" s="133"/>
      <c r="E189" s="134"/>
      <c r="F189" s="132"/>
      <c r="G189" s="133"/>
      <c r="H189" s="133"/>
      <c r="I189" s="134"/>
      <c r="J189" s="132"/>
      <c r="K189" s="133"/>
      <c r="L189" s="133"/>
      <c r="M189" s="134"/>
      <c r="N189" s="132"/>
      <c r="O189" s="133"/>
      <c r="P189" s="133"/>
      <c r="Q189" s="134"/>
      <c r="R189" s="5"/>
      <c r="S189" s="5"/>
      <c r="T189" s="5"/>
    </row>
    <row r="190" spans="1:20" x14ac:dyDescent="0.15">
      <c r="K190" s="10"/>
    </row>
    <row r="191" spans="1:20" ht="15" customHeight="1" x14ac:dyDescent="0.15">
      <c r="A191" s="47" t="s">
        <v>183</v>
      </c>
      <c r="B191" s="135" t="s">
        <v>150</v>
      </c>
      <c r="C191" s="135"/>
      <c r="D191" s="135"/>
      <c r="E191" s="135"/>
      <c r="F191" s="135"/>
      <c r="G191" s="135"/>
      <c r="H191" s="135"/>
      <c r="I191" s="135"/>
      <c r="J191" s="135"/>
      <c r="K191" s="135"/>
      <c r="L191" s="135"/>
      <c r="M191" s="135"/>
      <c r="N191" s="135"/>
      <c r="O191" s="135"/>
      <c r="P191" s="135"/>
      <c r="Q191" s="135"/>
      <c r="R191" s="135"/>
      <c r="S191" s="135"/>
    </row>
    <row r="192" spans="1:20" ht="24" customHeight="1" x14ac:dyDescent="0.15">
      <c r="B192" s="129" t="s">
        <v>140</v>
      </c>
      <c r="C192" s="130"/>
      <c r="D192" s="130"/>
      <c r="E192" s="131"/>
      <c r="F192" s="129" t="s">
        <v>100</v>
      </c>
      <c r="G192" s="130"/>
      <c r="H192" s="130"/>
      <c r="I192" s="131"/>
      <c r="J192" s="129" t="s">
        <v>141</v>
      </c>
      <c r="K192" s="130"/>
      <c r="L192" s="130"/>
      <c r="M192" s="131"/>
      <c r="N192" s="129" t="s">
        <v>142</v>
      </c>
      <c r="O192" s="130"/>
      <c r="P192" s="130"/>
      <c r="Q192" s="131"/>
      <c r="R192" s="5"/>
      <c r="S192" s="5"/>
      <c r="T192" s="5"/>
    </row>
    <row r="193" spans="1:20" ht="77" customHeight="1" x14ac:dyDescent="0.15">
      <c r="B193" s="132"/>
      <c r="C193" s="133"/>
      <c r="D193" s="133"/>
      <c r="E193" s="134"/>
      <c r="F193" s="132"/>
      <c r="G193" s="133"/>
      <c r="H193" s="133"/>
      <c r="I193" s="134"/>
      <c r="J193" s="132"/>
      <c r="K193" s="133"/>
      <c r="L193" s="133"/>
      <c r="M193" s="134"/>
      <c r="N193" s="132"/>
      <c r="O193" s="133"/>
      <c r="P193" s="133"/>
      <c r="Q193" s="134"/>
      <c r="R193" s="5"/>
      <c r="S193" s="5"/>
      <c r="T193" s="5"/>
    </row>
    <row r="194" spans="1:20" x14ac:dyDescent="0.15">
      <c r="K194" s="10"/>
    </row>
    <row r="195" spans="1:20" ht="15" customHeight="1" x14ac:dyDescent="0.15">
      <c r="A195" s="47" t="s">
        <v>184</v>
      </c>
      <c r="B195" s="135" t="s">
        <v>151</v>
      </c>
      <c r="C195" s="135"/>
      <c r="D195" s="135"/>
      <c r="E195" s="135"/>
      <c r="F195" s="135"/>
      <c r="G195" s="135"/>
      <c r="H195" s="135"/>
      <c r="I195" s="135"/>
      <c r="J195" s="135"/>
      <c r="K195" s="135"/>
      <c r="L195" s="135"/>
      <c r="M195" s="135"/>
      <c r="N195" s="135"/>
      <c r="O195" s="135"/>
      <c r="P195" s="135"/>
      <c r="Q195" s="135"/>
      <c r="R195" s="135"/>
      <c r="S195" s="135"/>
    </row>
    <row r="196" spans="1:20" ht="24" customHeight="1" x14ac:dyDescent="0.15">
      <c r="B196" s="129" t="s">
        <v>140</v>
      </c>
      <c r="C196" s="130"/>
      <c r="D196" s="130"/>
      <c r="E196" s="131"/>
      <c r="F196" s="129" t="s">
        <v>100</v>
      </c>
      <c r="G196" s="130"/>
      <c r="H196" s="130"/>
      <c r="I196" s="131"/>
      <c r="J196" s="129" t="s">
        <v>141</v>
      </c>
      <c r="K196" s="130"/>
      <c r="L196" s="130"/>
      <c r="M196" s="131"/>
      <c r="N196" s="129" t="s">
        <v>142</v>
      </c>
      <c r="O196" s="130"/>
      <c r="P196" s="130"/>
      <c r="Q196" s="131"/>
      <c r="R196" s="5"/>
      <c r="S196" s="5"/>
      <c r="T196" s="5"/>
    </row>
    <row r="197" spans="1:20" ht="77" customHeight="1" x14ac:dyDescent="0.15">
      <c r="B197" s="132"/>
      <c r="C197" s="133"/>
      <c r="D197" s="133"/>
      <c r="E197" s="134"/>
      <c r="F197" s="132"/>
      <c r="G197" s="133"/>
      <c r="H197" s="133"/>
      <c r="I197" s="134"/>
      <c r="J197" s="132"/>
      <c r="K197" s="133"/>
      <c r="L197" s="133"/>
      <c r="M197" s="134"/>
      <c r="N197" s="132"/>
      <c r="O197" s="133"/>
      <c r="P197" s="133"/>
      <c r="Q197" s="134"/>
      <c r="R197" s="5"/>
      <c r="S197" s="5"/>
      <c r="T197" s="5"/>
    </row>
    <row r="198" spans="1:20" x14ac:dyDescent="0.15">
      <c r="K198" s="10"/>
    </row>
    <row r="199" spans="1:20" ht="15" customHeight="1" x14ac:dyDescent="0.15">
      <c r="A199" s="47" t="s">
        <v>186</v>
      </c>
      <c r="B199" s="135" t="s">
        <v>185</v>
      </c>
      <c r="C199" s="135"/>
      <c r="D199" s="135"/>
      <c r="E199" s="135"/>
      <c r="F199" s="135"/>
      <c r="G199" s="135"/>
      <c r="H199" s="135"/>
      <c r="I199" s="135"/>
      <c r="J199" s="135"/>
      <c r="K199" s="135"/>
      <c r="L199" s="135"/>
      <c r="M199" s="135"/>
      <c r="N199" s="135"/>
      <c r="O199" s="135"/>
      <c r="P199" s="135"/>
      <c r="Q199" s="135"/>
      <c r="R199" s="135"/>
      <c r="S199" s="135"/>
    </row>
    <row r="200" spans="1:20" ht="24" customHeight="1" x14ac:dyDescent="0.15">
      <c r="B200" s="129" t="s">
        <v>140</v>
      </c>
      <c r="C200" s="130"/>
      <c r="D200" s="130"/>
      <c r="E200" s="131"/>
      <c r="F200" s="129" t="s">
        <v>100</v>
      </c>
      <c r="G200" s="130"/>
      <c r="H200" s="130"/>
      <c r="I200" s="131"/>
      <c r="J200" s="129" t="s">
        <v>141</v>
      </c>
      <c r="K200" s="130"/>
      <c r="L200" s="130"/>
      <c r="M200" s="131"/>
      <c r="N200" s="129" t="s">
        <v>142</v>
      </c>
      <c r="O200" s="130"/>
      <c r="P200" s="130"/>
      <c r="Q200" s="131"/>
      <c r="R200" s="5"/>
      <c r="S200" s="5"/>
      <c r="T200" s="5"/>
    </row>
    <row r="201" spans="1:20" ht="77" customHeight="1" x14ac:dyDescent="0.15">
      <c r="B201" s="132"/>
      <c r="C201" s="133"/>
      <c r="D201" s="133"/>
      <c r="E201" s="134"/>
      <c r="F201" s="132"/>
      <c r="G201" s="133"/>
      <c r="H201" s="133"/>
      <c r="I201" s="134"/>
      <c r="J201" s="132"/>
      <c r="K201" s="133"/>
      <c r="L201" s="133"/>
      <c r="M201" s="134"/>
      <c r="N201" s="132"/>
      <c r="O201" s="133"/>
      <c r="P201" s="133"/>
      <c r="Q201" s="134"/>
      <c r="R201" s="5"/>
      <c r="S201" s="5"/>
      <c r="T201" s="5"/>
    </row>
    <row r="202" spans="1:20" x14ac:dyDescent="0.15">
      <c r="K202" s="10"/>
    </row>
    <row r="203" spans="1:20" ht="15" customHeight="1" x14ac:dyDescent="0.15">
      <c r="A203" s="126" t="s">
        <v>188</v>
      </c>
      <c r="B203" s="135" t="s">
        <v>187</v>
      </c>
      <c r="C203" s="135"/>
      <c r="D203" s="135"/>
      <c r="E203" s="135"/>
      <c r="F203" s="135"/>
      <c r="G203" s="135"/>
      <c r="H203" s="135"/>
      <c r="I203" s="135"/>
      <c r="J203" s="135"/>
      <c r="K203" s="135"/>
      <c r="L203" s="135"/>
      <c r="M203" s="135"/>
      <c r="N203" s="135"/>
      <c r="O203" s="135"/>
      <c r="P203" s="135"/>
      <c r="Q203" s="135"/>
      <c r="R203" s="135"/>
      <c r="S203" s="135"/>
    </row>
    <row r="204" spans="1:20" ht="24" customHeight="1" x14ac:dyDescent="0.15">
      <c r="B204" s="129" t="s">
        <v>140</v>
      </c>
      <c r="C204" s="130"/>
      <c r="D204" s="130"/>
      <c r="E204" s="131"/>
      <c r="F204" s="129" t="s">
        <v>100</v>
      </c>
      <c r="G204" s="130"/>
      <c r="H204" s="130"/>
      <c r="I204" s="131"/>
      <c r="J204" s="129" t="s">
        <v>141</v>
      </c>
      <c r="K204" s="130"/>
      <c r="L204" s="130"/>
      <c r="M204" s="131"/>
      <c r="N204" s="129" t="s">
        <v>142</v>
      </c>
      <c r="O204" s="130"/>
      <c r="P204" s="130"/>
      <c r="Q204" s="131"/>
      <c r="R204" s="5"/>
      <c r="S204" s="5"/>
      <c r="T204" s="5"/>
    </row>
    <row r="205" spans="1:20" ht="77" customHeight="1" x14ac:dyDescent="0.15">
      <c r="B205" s="132"/>
      <c r="C205" s="133"/>
      <c r="D205" s="133"/>
      <c r="E205" s="134"/>
      <c r="F205" s="132"/>
      <c r="G205" s="133"/>
      <c r="H205" s="133"/>
      <c r="I205" s="134"/>
      <c r="J205" s="132"/>
      <c r="K205" s="133"/>
      <c r="L205" s="133"/>
      <c r="M205" s="134"/>
      <c r="N205" s="132"/>
      <c r="O205" s="133"/>
      <c r="P205" s="133"/>
      <c r="Q205" s="134"/>
      <c r="R205" s="5"/>
      <c r="S205" s="5"/>
      <c r="T205" s="5"/>
    </row>
    <row r="206" spans="1:20" x14ac:dyDescent="0.15">
      <c r="K206" s="10"/>
    </row>
    <row r="207" spans="1:20" ht="15" customHeight="1" x14ac:dyDescent="0.15">
      <c r="A207" s="126" t="s">
        <v>190</v>
      </c>
      <c r="B207" s="135" t="s">
        <v>189</v>
      </c>
      <c r="C207" s="135"/>
      <c r="D207" s="135"/>
      <c r="E207" s="135"/>
      <c r="F207" s="135"/>
      <c r="G207" s="135"/>
      <c r="H207" s="135"/>
      <c r="I207" s="135"/>
      <c r="J207" s="135"/>
      <c r="K207" s="135"/>
      <c r="L207" s="135"/>
      <c r="M207" s="135"/>
      <c r="N207" s="135"/>
      <c r="O207" s="135"/>
      <c r="P207" s="135"/>
      <c r="Q207" s="135"/>
      <c r="R207" s="135"/>
      <c r="S207" s="135"/>
    </row>
    <row r="208" spans="1:20" ht="24" customHeight="1" x14ac:dyDescent="0.15">
      <c r="B208" s="129" t="s">
        <v>140</v>
      </c>
      <c r="C208" s="130"/>
      <c r="D208" s="130"/>
      <c r="E208" s="131"/>
      <c r="F208" s="129" t="s">
        <v>100</v>
      </c>
      <c r="G208" s="130"/>
      <c r="H208" s="130"/>
      <c r="I208" s="131"/>
      <c r="J208" s="129" t="s">
        <v>141</v>
      </c>
      <c r="K208" s="130"/>
      <c r="L208" s="130"/>
      <c r="M208" s="131"/>
      <c r="N208" s="129" t="s">
        <v>142</v>
      </c>
      <c r="O208" s="130"/>
      <c r="P208" s="130"/>
      <c r="Q208" s="131"/>
      <c r="R208" s="5"/>
      <c r="S208" s="5"/>
      <c r="T208" s="5"/>
    </row>
    <row r="209" spans="1:20" ht="77" customHeight="1" x14ac:dyDescent="0.15">
      <c r="B209" s="132"/>
      <c r="C209" s="133"/>
      <c r="D209" s="133"/>
      <c r="E209" s="134"/>
      <c r="F209" s="132"/>
      <c r="G209" s="133"/>
      <c r="H209" s="133"/>
      <c r="I209" s="134"/>
      <c r="J209" s="132"/>
      <c r="K209" s="133"/>
      <c r="L209" s="133"/>
      <c r="M209" s="134"/>
      <c r="N209" s="132"/>
      <c r="O209" s="133"/>
      <c r="P209" s="133"/>
      <c r="Q209" s="134"/>
      <c r="R209" s="5"/>
      <c r="S209" s="5"/>
      <c r="T209" s="5"/>
    </row>
    <row r="210" spans="1:20" x14ac:dyDescent="0.15">
      <c r="K210" s="10"/>
    </row>
    <row r="211" spans="1:20" ht="15" customHeight="1" x14ac:dyDescent="0.15">
      <c r="A211" s="47" t="s">
        <v>198</v>
      </c>
      <c r="B211" s="135" t="s">
        <v>105</v>
      </c>
      <c r="C211" s="135"/>
      <c r="D211" s="135"/>
      <c r="E211" s="135"/>
      <c r="F211" s="135"/>
      <c r="G211" s="135"/>
      <c r="H211" s="135"/>
      <c r="I211" s="135"/>
      <c r="J211" s="135"/>
      <c r="K211" s="135"/>
      <c r="L211" s="135"/>
      <c r="M211" s="135"/>
      <c r="N211" s="135"/>
      <c r="O211" s="135"/>
      <c r="P211" s="135"/>
      <c r="Q211" s="135"/>
      <c r="R211" s="135"/>
      <c r="S211" s="135"/>
    </row>
    <row r="212" spans="1:20" ht="24" customHeight="1" x14ac:dyDescent="0.15">
      <c r="B212" s="129" t="s">
        <v>140</v>
      </c>
      <c r="C212" s="130"/>
      <c r="D212" s="130"/>
      <c r="E212" s="131"/>
      <c r="F212" s="129" t="s">
        <v>100</v>
      </c>
      <c r="G212" s="130"/>
      <c r="H212" s="130"/>
      <c r="I212" s="131"/>
      <c r="J212" s="129" t="s">
        <v>141</v>
      </c>
      <c r="K212" s="130"/>
      <c r="L212" s="130"/>
      <c r="M212" s="131"/>
      <c r="N212" s="129" t="s">
        <v>142</v>
      </c>
      <c r="O212" s="130"/>
      <c r="P212" s="130"/>
      <c r="Q212" s="131"/>
      <c r="R212" s="5"/>
      <c r="S212" s="5"/>
      <c r="T212" s="5"/>
    </row>
    <row r="213" spans="1:20" ht="77" customHeight="1" x14ac:dyDescent="0.15">
      <c r="B213" s="132"/>
      <c r="C213" s="133"/>
      <c r="D213" s="133"/>
      <c r="E213" s="134"/>
      <c r="F213" s="132"/>
      <c r="G213" s="133"/>
      <c r="H213" s="133"/>
      <c r="I213" s="134"/>
      <c r="J213" s="132"/>
      <c r="K213" s="133"/>
      <c r="L213" s="133"/>
      <c r="M213" s="134"/>
      <c r="N213" s="132"/>
      <c r="O213" s="133"/>
      <c r="P213" s="133"/>
      <c r="Q213" s="134"/>
      <c r="R213" s="5"/>
      <c r="S213" s="5"/>
      <c r="T213" s="5"/>
    </row>
    <row r="214" spans="1:20" x14ac:dyDescent="0.15">
      <c r="K214" s="10"/>
    </row>
    <row r="215" spans="1:20" x14ac:dyDescent="0.15">
      <c r="G215" s="5"/>
      <c r="H215" s="5"/>
      <c r="J215" s="5"/>
      <c r="K215" s="5"/>
    </row>
    <row r="216" spans="1:20" ht="69" customHeight="1" x14ac:dyDescent="0.15">
      <c r="B216" s="192" t="s">
        <v>122</v>
      </c>
      <c r="C216" s="193"/>
      <c r="D216" s="193"/>
      <c r="E216" s="193"/>
      <c r="F216" s="193"/>
      <c r="G216" s="193"/>
      <c r="H216" s="193"/>
      <c r="I216" s="193"/>
      <c r="J216" s="193"/>
      <c r="K216" s="193"/>
      <c r="L216" s="193"/>
      <c r="M216" s="193"/>
      <c r="N216" s="193"/>
      <c r="O216" s="193"/>
      <c r="P216" s="193"/>
      <c r="Q216" s="193"/>
      <c r="R216" s="35"/>
      <c r="S216" s="35"/>
    </row>
  </sheetData>
  <mergeCells count="295">
    <mergeCell ref="F152:I152"/>
    <mergeCell ref="J152:M152"/>
    <mergeCell ref="N152:Q152"/>
    <mergeCell ref="B153:E153"/>
    <mergeCell ref="F153:I153"/>
    <mergeCell ref="J153:M153"/>
    <mergeCell ref="N153:Q153"/>
    <mergeCell ref="O37:P37"/>
    <mergeCell ref="O38:P38"/>
    <mergeCell ref="O20:P20"/>
    <mergeCell ref="L31:M31"/>
    <mergeCell ref="L32:M32"/>
    <mergeCell ref="L33:M33"/>
    <mergeCell ref="L34:M34"/>
    <mergeCell ref="L35:M35"/>
    <mergeCell ref="L36:M36"/>
    <mergeCell ref="L37:M37"/>
    <mergeCell ref="L38:M38"/>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G19:I19"/>
    <mergeCell ref="L19:M19"/>
    <mergeCell ref="O19:P19"/>
    <mergeCell ref="G20:I20"/>
    <mergeCell ref="G21:I21"/>
    <mergeCell ref="G22:I22"/>
    <mergeCell ref="G23:I23"/>
    <mergeCell ref="G24:I24"/>
    <mergeCell ref="G25:I25"/>
    <mergeCell ref="G26:I26"/>
    <mergeCell ref="G27:I27"/>
    <mergeCell ref="G28:I28"/>
    <mergeCell ref="G29:I29"/>
    <mergeCell ref="G30:I30"/>
    <mergeCell ref="G31:I31"/>
    <mergeCell ref="G32:I32"/>
    <mergeCell ref="G33:I33"/>
    <mergeCell ref="G34:I34"/>
    <mergeCell ref="G35:I35"/>
    <mergeCell ref="G36:I36"/>
    <mergeCell ref="L26:M26"/>
    <mergeCell ref="G37:I37"/>
    <mergeCell ref="B99:I99"/>
    <mergeCell ref="B100:I100"/>
    <mergeCell ref="B142:G142"/>
    <mergeCell ref="B143:G143"/>
    <mergeCell ref="B165:E165"/>
    <mergeCell ref="F165:I165"/>
    <mergeCell ref="J165:M165"/>
    <mergeCell ref="N165:Q165"/>
    <mergeCell ref="B148:S148"/>
    <mergeCell ref="B159:S159"/>
    <mergeCell ref="B164:E164"/>
    <mergeCell ref="F160:I160"/>
    <mergeCell ref="F161:I161"/>
    <mergeCell ref="F164:I164"/>
    <mergeCell ref="J160:M160"/>
    <mergeCell ref="B48:I48"/>
    <mergeCell ref="B45:S45"/>
    <mergeCell ref="B102:S102"/>
    <mergeCell ref="B105:S105"/>
    <mergeCell ref="B108:S108"/>
    <mergeCell ref="J85:K85"/>
    <mergeCell ref="B46:I46"/>
    <mergeCell ref="B47:I47"/>
    <mergeCell ref="B176:E176"/>
    <mergeCell ref="F176:I176"/>
    <mergeCell ref="J176:M176"/>
    <mergeCell ref="N176:Q176"/>
    <mergeCell ref="G71:M71"/>
    <mergeCell ref="G72:M72"/>
    <mergeCell ref="B70:S70"/>
    <mergeCell ref="B92:I92"/>
    <mergeCell ref="B93:I93"/>
    <mergeCell ref="B94:I94"/>
    <mergeCell ref="B95:I95"/>
    <mergeCell ref="B96:I96"/>
    <mergeCell ref="B169:E169"/>
    <mergeCell ref="F169:I169"/>
    <mergeCell ref="J169:M169"/>
    <mergeCell ref="N169:Q169"/>
    <mergeCell ref="B167:S167"/>
    <mergeCell ref="F168:I168"/>
    <mergeCell ref="J168:M168"/>
    <mergeCell ref="N168:Q168"/>
    <mergeCell ref="B97:I97"/>
    <mergeCell ref="B98:I98"/>
    <mergeCell ref="B151:S151"/>
    <mergeCell ref="B152:E152"/>
    <mergeCell ref="J189:M189"/>
    <mergeCell ref="N189:Q189"/>
    <mergeCell ref="B187:S187"/>
    <mergeCell ref="F184:I184"/>
    <mergeCell ref="J184:M184"/>
    <mergeCell ref="N184:Q184"/>
    <mergeCell ref="B185:E185"/>
    <mergeCell ref="F185:I185"/>
    <mergeCell ref="J185:M185"/>
    <mergeCell ref="N185:Q185"/>
    <mergeCell ref="F212:I212"/>
    <mergeCell ref="J212:M212"/>
    <mergeCell ref="N212:Q212"/>
    <mergeCell ref="B213:E213"/>
    <mergeCell ref="F213:I213"/>
    <mergeCell ref="J213:M213"/>
    <mergeCell ref="N213:Q213"/>
    <mergeCell ref="F201:I201"/>
    <mergeCell ref="J201:M201"/>
    <mergeCell ref="N201:Q201"/>
    <mergeCell ref="B216:Q216"/>
    <mergeCell ref="B160:E160"/>
    <mergeCell ref="B161:E161"/>
    <mergeCell ref="J161:M161"/>
    <mergeCell ref="J164:M164"/>
    <mergeCell ref="N160:Q160"/>
    <mergeCell ref="N161:Q161"/>
    <mergeCell ref="N164:Q164"/>
    <mergeCell ref="B168:E168"/>
    <mergeCell ref="B175:S175"/>
    <mergeCell ref="B177:E177"/>
    <mergeCell ref="F177:I177"/>
    <mergeCell ref="J177:M177"/>
    <mergeCell ref="N177:Q177"/>
    <mergeCell ref="B180:E180"/>
    <mergeCell ref="F180:I180"/>
    <mergeCell ref="J180:M180"/>
    <mergeCell ref="N180:Q180"/>
    <mergeCell ref="B181:E181"/>
    <mergeCell ref="F181:I181"/>
    <mergeCell ref="J181:M181"/>
    <mergeCell ref="N181:Q181"/>
    <mergeCell ref="B211:S211"/>
    <mergeCell ref="B212:E212"/>
    <mergeCell ref="C75:F75"/>
    <mergeCell ref="B157:E157"/>
    <mergeCell ref="F157:I157"/>
    <mergeCell ref="J157:M157"/>
    <mergeCell ref="N157:Q157"/>
    <mergeCell ref="B163:S163"/>
    <mergeCell ref="B171:S171"/>
    <mergeCell ref="N197:Q197"/>
    <mergeCell ref="B201:E201"/>
    <mergeCell ref="B192:E192"/>
    <mergeCell ref="F192:I192"/>
    <mergeCell ref="J192:M192"/>
    <mergeCell ref="N192:Q192"/>
    <mergeCell ref="B193:E193"/>
    <mergeCell ref="F193:I193"/>
    <mergeCell ref="J193:M193"/>
    <mergeCell ref="N193:Q193"/>
    <mergeCell ref="B195:S195"/>
    <mergeCell ref="B199:S199"/>
    <mergeCell ref="B200:E200"/>
    <mergeCell ref="F200:I200"/>
    <mergeCell ref="J200:M200"/>
    <mergeCell ref="N200:Q200"/>
    <mergeCell ref="B196:E196"/>
    <mergeCell ref="Q19:S19"/>
    <mergeCell ref="G38:I38"/>
    <mergeCell ref="L20:M20"/>
    <mergeCell ref="L21:M21"/>
    <mergeCell ref="L22:M22"/>
    <mergeCell ref="L23:M23"/>
    <mergeCell ref="L24:M24"/>
    <mergeCell ref="L25:M25"/>
    <mergeCell ref="B179:S179"/>
    <mergeCell ref="J90:K90"/>
    <mergeCell ref="J91:K91"/>
    <mergeCell ref="B120:S120"/>
    <mergeCell ref="B53:G53"/>
    <mergeCell ref="C76:F76"/>
    <mergeCell ref="C77:F77"/>
    <mergeCell ref="C78:F78"/>
    <mergeCell ref="C79:F79"/>
    <mergeCell ref="C80:F80"/>
    <mergeCell ref="C81:F81"/>
    <mergeCell ref="B88:I88"/>
    <mergeCell ref="B89:I89"/>
    <mergeCell ref="B86:I86"/>
    <mergeCell ref="B85:I85"/>
    <mergeCell ref="C82:F82"/>
    <mergeCell ref="B1:N1"/>
    <mergeCell ref="B7:S7"/>
    <mergeCell ref="N4:P4"/>
    <mergeCell ref="D5:I5"/>
    <mergeCell ref="N5:P5"/>
    <mergeCell ref="B11:S11"/>
    <mergeCell ref="B13:S13"/>
    <mergeCell ref="B2:N2"/>
    <mergeCell ref="K8:M8"/>
    <mergeCell ref="B9:S9"/>
    <mergeCell ref="B3:N3"/>
    <mergeCell ref="L28:M28"/>
    <mergeCell ref="L29:M29"/>
    <mergeCell ref="L30:M30"/>
    <mergeCell ref="B126:S126"/>
    <mergeCell ref="B155:S155"/>
    <mergeCell ref="B129:S129"/>
    <mergeCell ref="B132:S132"/>
    <mergeCell ref="B141:S141"/>
    <mergeCell ref="B54:G54"/>
    <mergeCell ref="B42:S42"/>
    <mergeCell ref="C43:E43"/>
    <mergeCell ref="G43:I43"/>
    <mergeCell ref="B61:S61"/>
    <mergeCell ref="B64:S64"/>
    <mergeCell ref="B135:S135"/>
    <mergeCell ref="B138:S138"/>
    <mergeCell ref="B123:S123"/>
    <mergeCell ref="B145:S145"/>
    <mergeCell ref="B49:I49"/>
    <mergeCell ref="B50:I50"/>
    <mergeCell ref="L68:O68"/>
    <mergeCell ref="B84:S84"/>
    <mergeCell ref="B87:I87"/>
    <mergeCell ref="J87:K87"/>
    <mergeCell ref="B15:S15"/>
    <mergeCell ref="B72:F72"/>
    <mergeCell ref="B71:F71"/>
    <mergeCell ref="B18:S18"/>
    <mergeCell ref="B67:S67"/>
    <mergeCell ref="B74:S74"/>
    <mergeCell ref="B52:S52"/>
    <mergeCell ref="B156:E156"/>
    <mergeCell ref="F156:I156"/>
    <mergeCell ref="J156:M156"/>
    <mergeCell ref="N156:Q156"/>
    <mergeCell ref="B55:G55"/>
    <mergeCell ref="B58:G58"/>
    <mergeCell ref="B59:G59"/>
    <mergeCell ref="J86:K86"/>
    <mergeCell ref="J89:K89"/>
    <mergeCell ref="J88:K88"/>
    <mergeCell ref="B111:S111"/>
    <mergeCell ref="B114:S114"/>
    <mergeCell ref="B117:S117"/>
    <mergeCell ref="B56:G56"/>
    <mergeCell ref="B57:G57"/>
    <mergeCell ref="B90:I90"/>
    <mergeCell ref="L27:M27"/>
    <mergeCell ref="B172:E172"/>
    <mergeCell ref="F172:I172"/>
    <mergeCell ref="J172:M172"/>
    <mergeCell ref="N172:Q172"/>
    <mergeCell ref="B173:E173"/>
    <mergeCell ref="F173:I173"/>
    <mergeCell ref="J173:M173"/>
    <mergeCell ref="N173:Q173"/>
    <mergeCell ref="B203:S203"/>
    <mergeCell ref="B184:E184"/>
    <mergeCell ref="F196:I196"/>
    <mergeCell ref="J196:M196"/>
    <mergeCell ref="N196:Q196"/>
    <mergeCell ref="B197:E197"/>
    <mergeCell ref="F197:I197"/>
    <mergeCell ref="J197:M197"/>
    <mergeCell ref="B191:S191"/>
    <mergeCell ref="B183:S183"/>
    <mergeCell ref="B188:E188"/>
    <mergeCell ref="F188:I188"/>
    <mergeCell ref="J188:M188"/>
    <mergeCell ref="N188:Q188"/>
    <mergeCell ref="B189:E189"/>
    <mergeCell ref="F189:I189"/>
    <mergeCell ref="B208:E208"/>
    <mergeCell ref="F208:I208"/>
    <mergeCell ref="J208:M208"/>
    <mergeCell ref="N208:Q208"/>
    <mergeCell ref="B209:E209"/>
    <mergeCell ref="F209:I209"/>
    <mergeCell ref="J209:M209"/>
    <mergeCell ref="N209:Q209"/>
    <mergeCell ref="B204:E204"/>
    <mergeCell ref="F204:I204"/>
    <mergeCell ref="J204:M204"/>
    <mergeCell ref="N204:Q204"/>
    <mergeCell ref="B205:E205"/>
    <mergeCell ref="F205:I205"/>
    <mergeCell ref="J205:M205"/>
    <mergeCell ref="N205:Q205"/>
    <mergeCell ref="B207:S207"/>
  </mergeCells>
  <phoneticPr fontId="1" type="noConversion"/>
  <dataValidations disablePrompts="1" count="3">
    <dataValidation type="list" allowBlank="1" showInputMessage="1" showErrorMessage="1" sqref="K46 K62:K63" xr:uid="{00000000-0002-0000-0000-000000000000}">
      <formula1>LijstJaNee</formula1>
    </dataValidation>
    <dataValidation type="list" allowBlank="1" showInputMessage="1" showErrorMessage="1" sqref="B27:B34" xr:uid="{00000000-0002-0000-0000-000002000000}">
      <formula1>LijstVerpleegkundige</formula1>
    </dataValidation>
    <dataValidation type="list" allowBlank="1" showInputMessage="1" showErrorMessage="1" sqref="L68" xr:uid="{00000000-0002-0000-0000-000001000000}">
      <formula1>Lijst39Wachtlijst</formula1>
    </dataValidation>
  </dataValidations>
  <pageMargins left="2.1111111111111112E-2" right="0.24000000000000002" top="0.75000000000000011" bottom="0.75000000000000011" header="0.31" footer="0.31"/>
  <pageSetup paperSize="9" scale="71" fitToHeight="0" orientation="landscape" r:id="rId1"/>
  <headerFooter>
    <oddHeader>&amp;L&amp;"Verdana,Standaard"&amp;11      Achtergrondinformatielijst Forensisch ACT 2019&amp;R&amp;8versie  190705</oddHeader>
    <oddFooter>&amp;C&amp;"Verdana,Standaard"&amp;7Forensisch ACT Achtergrondinformatielijst 2019
Vastgesteld door het bestuur van het CCAF, juli 2019.  Herzieningstermijn: 1 jaar. 
&amp;"Verdana,Vet"Pagina &amp;P van &amp;N</oddFooter>
  </headerFooter>
  <rowBreaks count="6" manualBreakCount="6">
    <brk id="17" max="16383" man="1"/>
    <brk id="41" max="16383" man="1"/>
    <brk id="73" max="16383" man="1"/>
    <brk id="154" max="16383" man="1"/>
    <brk id="174" max="16383" man="1"/>
    <brk id="194"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6CD3739-6F31-464A-952A-8432A0E2DAD1}">
          <x14:formula1>
            <xm:f>Lijsten!$F$2:$F$12</xm:f>
          </x14:formula1>
          <xm:sqref>F20:F38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workbookViewId="0">
      <selection activeCell="F12" sqref="F12"/>
    </sheetView>
  </sheetViews>
  <sheetFormatPr baseColWidth="10" defaultColWidth="17.1640625" defaultRowHeight="13" x14ac:dyDescent="0.15"/>
  <cols>
    <col min="1" max="2" width="17.1640625" style="1"/>
    <col min="3" max="3" width="37.5" style="1" customWidth="1"/>
    <col min="4" max="4" width="16" style="1" customWidth="1"/>
    <col min="5" max="5" width="22" style="1" customWidth="1"/>
    <col min="6" max="6" width="40.1640625" style="1" customWidth="1"/>
    <col min="7" max="16384" width="17.1640625" style="1"/>
  </cols>
  <sheetData>
    <row r="1" spans="1:6" ht="14" x14ac:dyDescent="0.15">
      <c r="A1" s="2" t="s">
        <v>58</v>
      </c>
      <c r="B1" s="3" t="s">
        <v>8</v>
      </c>
      <c r="C1" s="2" t="s">
        <v>11</v>
      </c>
      <c r="D1" s="3" t="s">
        <v>8</v>
      </c>
      <c r="E1" s="2" t="s">
        <v>117</v>
      </c>
      <c r="F1" s="2" t="s">
        <v>125</v>
      </c>
    </row>
    <row r="2" spans="1:6" ht="14" x14ac:dyDescent="0.15">
      <c r="A2" s="3" t="s">
        <v>9</v>
      </c>
      <c r="B2" s="3">
        <v>1</v>
      </c>
      <c r="C2" s="4" t="s">
        <v>12</v>
      </c>
      <c r="D2" s="3">
        <v>1</v>
      </c>
      <c r="E2" s="1" t="s">
        <v>118</v>
      </c>
      <c r="F2" s="1" t="s">
        <v>153</v>
      </c>
    </row>
    <row r="3" spans="1:6" ht="14" x14ac:dyDescent="0.15">
      <c r="A3" s="3" t="s">
        <v>10</v>
      </c>
      <c r="B3" s="3">
        <v>0</v>
      </c>
      <c r="C3" s="4" t="s">
        <v>13</v>
      </c>
      <c r="D3" s="3">
        <v>2</v>
      </c>
      <c r="E3" s="1" t="s">
        <v>119</v>
      </c>
      <c r="F3" s="1" t="s">
        <v>127</v>
      </c>
    </row>
    <row r="4" spans="1:6" ht="14" x14ac:dyDescent="0.15">
      <c r="C4" s="4" t="s">
        <v>14</v>
      </c>
      <c r="D4" s="3">
        <v>3</v>
      </c>
      <c r="E4" s="1" t="s">
        <v>120</v>
      </c>
      <c r="F4" s="1" t="s">
        <v>128</v>
      </c>
    </row>
    <row r="5" spans="1:6" ht="14" x14ac:dyDescent="0.15">
      <c r="C5" s="4" t="s">
        <v>15</v>
      </c>
      <c r="D5" s="3">
        <v>4</v>
      </c>
      <c r="E5" s="1" t="s">
        <v>121</v>
      </c>
      <c r="F5" s="1" t="s">
        <v>129</v>
      </c>
    </row>
    <row r="6" spans="1:6" ht="14" x14ac:dyDescent="0.15">
      <c r="C6" s="4" t="s">
        <v>16</v>
      </c>
      <c r="D6" s="3">
        <v>5</v>
      </c>
      <c r="E6" s="1" t="s">
        <v>34</v>
      </c>
      <c r="F6" s="1" t="s">
        <v>130</v>
      </c>
    </row>
    <row r="7" spans="1:6" x14ac:dyDescent="0.15">
      <c r="F7" s="1" t="s">
        <v>131</v>
      </c>
    </row>
    <row r="8" spans="1:6" x14ac:dyDescent="0.15">
      <c r="F8" s="1" t="s">
        <v>132</v>
      </c>
    </row>
    <row r="9" spans="1:6" x14ac:dyDescent="0.15">
      <c r="F9" s="1" t="s">
        <v>133</v>
      </c>
    </row>
    <row r="10" spans="1:6" x14ac:dyDescent="0.15">
      <c r="F10" s="1" t="s">
        <v>134</v>
      </c>
    </row>
    <row r="11" spans="1:6" x14ac:dyDescent="0.15">
      <c r="F11" s="1" t="s">
        <v>135</v>
      </c>
    </row>
    <row r="12" spans="1:6" x14ac:dyDescent="0.15">
      <c r="F12" s="1" t="s">
        <v>154</v>
      </c>
    </row>
  </sheetData>
  <pageMargins left="0.75" right="0.75" top="1" bottom="1" header="0.5" footer="0.5"/>
  <pageSetup paperSize="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Achtergrondinformatielijst</vt:lpstr>
      <vt:lpstr>Lijsten</vt:lpstr>
      <vt:lpstr>JaNee</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2017-04-23T11:45:53Z</cp:lastPrinted>
  <dcterms:created xsi:type="dcterms:W3CDTF">2010-06-21T07:17:39Z</dcterms:created>
  <dcterms:modified xsi:type="dcterms:W3CDTF">2019-07-05T08:31:31Z</dcterms:modified>
</cp:coreProperties>
</file>